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luch\Desktop\do 130 tys\2026 r\Łańcuchy\"/>
    </mc:Choice>
  </mc:AlternateContent>
  <xr:revisionPtr revIDLastSave="0" documentId="8_{02A0FCE4-B8BF-4221-B3A2-94B7194C6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 _Formularz cenowy" sheetId="1" r:id="rId1"/>
    <sheet name="Arkusz1" sheetId="2" state="hidden" r:id="rId2"/>
  </sheets>
  <definedNames>
    <definedName name="_xlnm.Print_Area" localSheetId="0">'CZĘŚĆ I _Formularz cenowy'!$B$2:$J$13</definedName>
    <definedName name="_xlnm.Print_Titles" localSheetId="0">'CZĘŚĆ I _Formularz cenowy'!$2:$5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H8" i="1"/>
  <c r="J8" i="1" l="1"/>
  <c r="J9" i="1" s="1"/>
  <c r="J10" i="1" s="1"/>
</calcChain>
</file>

<file path=xl/sharedStrings.xml><?xml version="1.0" encoding="utf-8"?>
<sst xmlns="http://schemas.openxmlformats.org/spreadsheetml/2006/main" count="22" uniqueCount="18">
  <si>
    <t>X</t>
  </si>
  <si>
    <t>L.p.</t>
  </si>
  <si>
    <t>Produkt</t>
  </si>
  <si>
    <t>Opis produktu</t>
  </si>
  <si>
    <t>Jednostka miary</t>
  </si>
  <si>
    <t>Cena netto (kol. 5 x kol. 6)</t>
  </si>
  <si>
    <t>ŁĄCZNA CENA NETTO</t>
  </si>
  <si>
    <t>VAT</t>
  </si>
  <si>
    <t>ŁĄCZNA CENA BRUTTO</t>
  </si>
  <si>
    <t>mb</t>
  </si>
  <si>
    <r>
      <t>Łańcuch stalowy do pław d=</t>
    </r>
    <r>
      <rPr>
        <b/>
        <sz val="8"/>
        <rFont val="Arial"/>
        <family val="2"/>
        <charset val="238"/>
      </rPr>
      <t>18 mm</t>
    </r>
  </si>
  <si>
    <r>
      <t>Łańcuch stalowy do pław d=</t>
    </r>
    <r>
      <rPr>
        <b/>
        <sz val="8"/>
        <rFont val="Arial"/>
        <family val="2"/>
        <charset val="238"/>
      </rPr>
      <t>16 mm</t>
    </r>
  </si>
  <si>
    <t>Łańcuchy d=18mm oraz d=16 mm</t>
  </si>
  <si>
    <t>Ilość mb</t>
  </si>
  <si>
    <t>Wartość jednostkowa netto 1 mb</t>
  </si>
  <si>
    <r>
      <t xml:space="preserve">Łańcuch stalowy bez osłony bitumicznej do kotwiczenia średnich pław nawigacyjnych </t>
    </r>
    <r>
      <rPr>
        <b/>
        <sz val="8"/>
        <rFont val="Arial"/>
        <family val="2"/>
        <charset val="238"/>
      </rPr>
      <t>d=18mm długość ogniwa 162 mm.</t>
    </r>
    <r>
      <rPr>
        <sz val="8"/>
        <rFont val="Arial"/>
        <family val="2"/>
        <charset val="238"/>
      </rPr>
      <t xml:space="preserve">Parametry wg. szczegółowego opisu przedmiotu zamówienia </t>
    </r>
    <r>
      <rPr>
        <b/>
        <sz val="8"/>
        <rFont val="Arial"/>
        <family val="2"/>
        <charset val="238"/>
      </rPr>
      <t>Zał. nr 1 b</t>
    </r>
    <r>
      <rPr>
        <sz val="8"/>
        <rFont val="Arial"/>
        <family val="2"/>
        <charset val="238"/>
      </rPr>
      <t xml:space="preserve"> - 8 dcinków po 25 mb.</t>
    </r>
  </si>
  <si>
    <r>
      <t>Łańcuch stalowy bez osłony bitumicznej do kotwiczenia lekkich średnich pław nawigacyjnych d=</t>
    </r>
    <r>
      <rPr>
        <b/>
        <sz val="8"/>
        <rFont val="Arial"/>
        <family val="2"/>
        <charset val="238"/>
      </rPr>
      <t>16mm długość ogniwa 144 mm</t>
    </r>
    <r>
      <rPr>
        <sz val="8"/>
        <rFont val="Arial"/>
        <family val="2"/>
        <charset val="238"/>
      </rPr>
      <t>.  Parametry wg. szczegółowego opisu przedmiotu zamówienia Zał. nr 1 a - 12 dcinków po 25 mb.</t>
    </r>
  </si>
  <si>
    <t>Formularz cenowy - CZĘŚĆ II a+b postępowaniania TZ2.374.97.2026.WR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</si>
</sst>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zcionka tekstu podstawowego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0" borderId="0" xfId="0" applyFont="1"/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2" borderId="7" xfId="1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4" fontId="16" fillId="0" borderId="3" xfId="1" applyNumberFormat="1" applyFont="1" applyBorder="1" applyAlignment="1" applyProtection="1">
      <alignment vertical="center"/>
      <protection locked="0"/>
    </xf>
    <xf numFmtId="164" fontId="16" fillId="2" borderId="25" xfId="1" applyNumberFormat="1" applyFont="1" applyFill="1" applyBorder="1" applyAlignment="1" applyProtection="1">
      <alignment vertical="center"/>
      <protection locked="0"/>
    </xf>
    <xf numFmtId="44" fontId="15" fillId="2" borderId="26" xfId="1" applyFont="1" applyFill="1" applyBorder="1" applyAlignment="1" applyProtection="1">
      <alignment vertical="center" wrapText="1"/>
    </xf>
    <xf numFmtId="44" fontId="15" fillId="2" borderId="24" xfId="1" applyFont="1" applyFill="1" applyBorder="1" applyAlignment="1" applyProtection="1">
      <alignment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6" fillId="2" borderId="32" xfId="1" applyNumberFormat="1" applyFont="1" applyFill="1" applyBorder="1" applyAlignment="1" applyProtection="1">
      <alignment vertical="center"/>
      <protection locked="0"/>
    </xf>
    <xf numFmtId="44" fontId="8" fillId="3" borderId="5" xfId="1" applyFont="1" applyFill="1" applyBorder="1" applyAlignment="1" applyProtection="1">
      <alignment horizontal="center" vertical="center" wrapText="1"/>
    </xf>
    <xf numFmtId="0" fontId="9" fillId="2" borderId="5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Border="1" applyAlignment="1" applyProtection="1">
      <alignment vertical="center"/>
      <protection locked="0"/>
    </xf>
    <xf numFmtId="0" fontId="11" fillId="3" borderId="12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left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22" xfId="0" applyFont="1" applyFill="1" applyBorder="1" applyAlignment="1">
      <alignment horizontal="left" vertical="top" wrapText="1"/>
    </xf>
  </cellXfs>
  <cellStyles count="3">
    <cellStyle name="Normalny" xfId="0" builtinId="0"/>
    <cellStyle name="Walutowy" xfId="1" builtinId="4"/>
    <cellStyle name="Walutowy 2" xfId="2" xr:uid="{ECE02E52-6297-4703-BD28-6B5532789982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"/>
  <sheetViews>
    <sheetView showGridLines="0" tabSelected="1" zoomScaleNormal="100" workbookViewId="0">
      <selection activeCell="R8" sqref="R8"/>
    </sheetView>
  </sheetViews>
  <sheetFormatPr defaultRowHeight="14.25"/>
  <cols>
    <col min="2" max="2" width="3.625" customWidth="1"/>
    <col min="3" max="3" width="13.25" customWidth="1"/>
    <col min="4" max="4" width="14.25" customWidth="1"/>
    <col min="5" max="5" width="8.875" customWidth="1"/>
    <col min="6" max="6" width="22.375" customWidth="1"/>
    <col min="7" max="7" width="7.375" customWidth="1"/>
    <col min="8" max="8" width="9.375" customWidth="1"/>
    <col min="9" max="9" width="11" customWidth="1"/>
    <col min="10" max="10" width="10.5" customWidth="1"/>
  </cols>
  <sheetData>
    <row r="1" spans="2:14" ht="15.75" thickBot="1">
      <c r="B1" s="10"/>
      <c r="C1" s="10"/>
      <c r="D1" s="10"/>
      <c r="E1" s="10"/>
      <c r="F1" s="10"/>
      <c r="G1" s="10"/>
      <c r="H1" s="10"/>
      <c r="I1" s="10"/>
      <c r="J1" s="10"/>
    </row>
    <row r="2" spans="2:14" ht="15.75" thickBot="1">
      <c r="B2" s="30" t="s">
        <v>17</v>
      </c>
      <c r="C2" s="31"/>
      <c r="D2" s="31"/>
      <c r="E2" s="31"/>
      <c r="F2" s="31"/>
      <c r="G2" s="31"/>
      <c r="H2" s="31"/>
      <c r="I2" s="31"/>
      <c r="J2" s="32"/>
    </row>
    <row r="3" spans="2:14" ht="15.75" thickBot="1">
      <c r="B3" s="30" t="s">
        <v>12</v>
      </c>
      <c r="C3" s="31"/>
      <c r="D3" s="31"/>
      <c r="E3" s="31"/>
      <c r="F3" s="31"/>
      <c r="G3" s="31"/>
      <c r="H3" s="31"/>
      <c r="I3" s="31"/>
      <c r="J3" s="41"/>
    </row>
    <row r="4" spans="2:14" ht="32.25" thickBot="1">
      <c r="B4" s="1" t="s">
        <v>1</v>
      </c>
      <c r="C4" s="2" t="s">
        <v>2</v>
      </c>
      <c r="D4" s="42" t="s">
        <v>3</v>
      </c>
      <c r="E4" s="43"/>
      <c r="F4" s="43"/>
      <c r="G4" s="3" t="s">
        <v>4</v>
      </c>
      <c r="H4" s="4" t="s">
        <v>13</v>
      </c>
      <c r="I4" s="5" t="s">
        <v>14</v>
      </c>
      <c r="J4" s="24" t="s">
        <v>5</v>
      </c>
    </row>
    <row r="5" spans="2:14">
      <c r="B5" s="11">
        <v>1</v>
      </c>
      <c r="C5" s="12">
        <v>2</v>
      </c>
      <c r="D5" s="47">
        <v>3</v>
      </c>
      <c r="E5" s="48"/>
      <c r="F5" s="48"/>
      <c r="G5" s="12">
        <v>4</v>
      </c>
      <c r="H5" s="13">
        <v>5</v>
      </c>
      <c r="I5" s="14">
        <v>6</v>
      </c>
      <c r="J5" s="25">
        <v>7</v>
      </c>
    </row>
    <row r="6" spans="2:14" ht="59.25" customHeight="1" thickBot="1">
      <c r="B6" s="15">
        <v>1</v>
      </c>
      <c r="C6" s="21" t="s">
        <v>10</v>
      </c>
      <c r="D6" s="61" t="s">
        <v>15</v>
      </c>
      <c r="E6" s="62"/>
      <c r="F6" s="63"/>
      <c r="G6" s="16" t="s">
        <v>9</v>
      </c>
      <c r="H6" s="16">
        <v>200</v>
      </c>
      <c r="I6" s="17"/>
      <c r="J6" s="26">
        <f>H6*I6</f>
        <v>0</v>
      </c>
    </row>
    <row r="7" spans="2:14" ht="69" customHeight="1" thickBot="1">
      <c r="B7" s="9">
        <v>2</v>
      </c>
      <c r="C7" s="22" t="s">
        <v>11</v>
      </c>
      <c r="D7" s="27" t="s">
        <v>16</v>
      </c>
      <c r="E7" s="28"/>
      <c r="F7" s="29"/>
      <c r="G7" s="8" t="s">
        <v>9</v>
      </c>
      <c r="H7" s="8">
        <v>300</v>
      </c>
      <c r="I7" s="17"/>
      <c r="J7" s="26">
        <f>H7*I7</f>
        <v>0</v>
      </c>
    </row>
    <row r="8" spans="2:14" ht="29.25" customHeight="1">
      <c r="B8" s="49" t="s">
        <v>0</v>
      </c>
      <c r="C8" s="33" t="s">
        <v>0</v>
      </c>
      <c r="D8" s="52" t="s">
        <v>0</v>
      </c>
      <c r="E8" s="53"/>
      <c r="F8" s="54"/>
      <c r="G8" s="33" t="s">
        <v>0</v>
      </c>
      <c r="H8" s="36">
        <f>SUM(H6:H7)</f>
        <v>500</v>
      </c>
      <c r="I8" s="20" t="s">
        <v>6</v>
      </c>
      <c r="J8" s="23">
        <f>SUM(J6:J7)</f>
        <v>0</v>
      </c>
    </row>
    <row r="9" spans="2:14" ht="26.25" customHeight="1">
      <c r="B9" s="50"/>
      <c r="C9" s="34"/>
      <c r="D9" s="55"/>
      <c r="E9" s="56"/>
      <c r="F9" s="57"/>
      <c r="G9" s="34"/>
      <c r="H9" s="37"/>
      <c r="I9" s="18" t="s">
        <v>7</v>
      </c>
      <c r="J9" s="18">
        <f>J8*0.23</f>
        <v>0</v>
      </c>
    </row>
    <row r="10" spans="2:14" ht="20.25" customHeight="1" thickBot="1">
      <c r="B10" s="51"/>
      <c r="C10" s="35"/>
      <c r="D10" s="58"/>
      <c r="E10" s="59"/>
      <c r="F10" s="60"/>
      <c r="G10" s="35"/>
      <c r="H10" s="38"/>
      <c r="I10" s="19" t="s">
        <v>8</v>
      </c>
      <c r="J10" s="19">
        <f>SUM(J8:J9)</f>
        <v>0</v>
      </c>
    </row>
    <row r="11" spans="2:14" ht="48.75" customHeight="1" thickBot="1">
      <c r="B11" s="44"/>
      <c r="C11" s="45"/>
      <c r="D11" s="45"/>
      <c r="E11" s="45"/>
      <c r="F11" s="45"/>
      <c r="G11" s="45"/>
      <c r="H11" s="45"/>
      <c r="I11" s="45"/>
      <c r="J11" s="46"/>
      <c r="K11" s="6"/>
      <c r="L11" s="6"/>
      <c r="M11" s="6"/>
      <c r="N11" s="6"/>
    </row>
    <row r="12" spans="2:14">
      <c r="B12" s="39"/>
      <c r="C12" s="40"/>
      <c r="D12" s="40"/>
      <c r="E12" s="40"/>
      <c r="F12" s="40"/>
      <c r="G12" s="40"/>
      <c r="H12" s="40"/>
      <c r="I12" s="40"/>
      <c r="J12" s="40"/>
      <c r="K12" s="7"/>
      <c r="L12" s="7"/>
      <c r="M12" s="7"/>
      <c r="N12" s="6"/>
    </row>
  </sheetData>
  <sheetProtection algorithmName="SHA-512" hashValue="59IgznijmIKvSo5LDb9tLg6IzTuz0mdtrTOcGSYBAtkbuEJSKOBKBPqJWTJB2Ysf50ZyVTQuYWNW1pf83mfQpQ==" saltValue="qt7SRuFjlHO3//cbw60Ofg==" spinCount="100000" sheet="1" autoFilter="0"/>
  <mergeCells count="13">
    <mergeCell ref="D7:F7"/>
    <mergeCell ref="B2:J2"/>
    <mergeCell ref="G8:G10"/>
    <mergeCell ref="H8:H10"/>
    <mergeCell ref="B12:J12"/>
    <mergeCell ref="B3:J3"/>
    <mergeCell ref="D4:F4"/>
    <mergeCell ref="B11:J11"/>
    <mergeCell ref="D5:F5"/>
    <mergeCell ref="B8:B10"/>
    <mergeCell ref="C8:C10"/>
    <mergeCell ref="D8:F10"/>
    <mergeCell ref="D6:F6"/>
  </mergeCells>
  <phoneticPr fontId="13" type="noConversion"/>
  <printOptions horizontalCentered="1"/>
  <pageMargins left="0.51181102362204722" right="0.15748031496062992" top="0.47244094488188981" bottom="0.47244094488188981" header="0.23622047244094491" footer="0.27559055118110237"/>
  <pageSetup paperSize="9" orientation="landscape" r:id="rId1"/>
  <headerFooter>
    <oddFooter>&amp;CStrona&amp;P/&amp;N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CZĘŚĆ I _Formularz cenowy</vt:lpstr>
      <vt:lpstr>Arkusz1</vt:lpstr>
      <vt:lpstr>'CZĘŚĆ I _Formularz cenowy'!Obszar_wydruku</vt:lpstr>
      <vt:lpstr>'CZĘŚĆ I _Formularz 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TZ2.374.97.2.2026.WR formularz cenowy cz.2</dc:title>
  <dc:creator>aglod</dc:creator>
  <cp:lastModifiedBy>Agnieszka Bałuch</cp:lastModifiedBy>
  <cp:lastPrinted>2026-02-05T13:03:23Z</cp:lastPrinted>
  <dcterms:created xsi:type="dcterms:W3CDTF">2014-12-02T09:00:14Z</dcterms:created>
  <dcterms:modified xsi:type="dcterms:W3CDTF">2026-05-29T06:20:05Z</dcterms:modified>
</cp:coreProperties>
</file>