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ansport\Postępowania\2026\Oleje\"/>
    </mc:Choice>
  </mc:AlternateContent>
  <xr:revisionPtr revIDLastSave="0" documentId="13_ncr:1_{387740DF-F597-4206-B951-36E0BDA7F04A}" xr6:coauthVersionLast="47" xr6:coauthVersionMax="47" xr10:uidLastSave="{00000000-0000-0000-0000-000000000000}"/>
  <bookViews>
    <workbookView xWindow="-120" yWindow="-120" windowWidth="29040" windowHeight="15720" xr2:uid="{E3D69B76-40B1-4722-A283-6DA8815AB9D7}"/>
  </bookViews>
  <sheets>
    <sheet name="Arkusz1" sheetId="1" r:id="rId1"/>
  </sheets>
  <definedNames>
    <definedName name="Zestawienie2">Arkusz1!$A$2:$F$21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3" i="1"/>
  <c r="F19" i="1"/>
  <c r="F18" i="1"/>
  <c r="F7" i="1"/>
  <c r="F17" i="1"/>
  <c r="F16" i="1"/>
  <c r="F15" i="1"/>
  <c r="F6" i="1" l="1"/>
  <c r="F8" i="1"/>
  <c r="F9" i="1"/>
  <c r="F11" i="1"/>
  <c r="F12" i="1"/>
  <c r="F14" i="1"/>
  <c r="F5" i="1"/>
  <c r="F4" i="1"/>
  <c r="F21" i="1" l="1"/>
</calcChain>
</file>

<file path=xl/sharedStrings.xml><?xml version="1.0" encoding="utf-8"?>
<sst xmlns="http://schemas.openxmlformats.org/spreadsheetml/2006/main" count="68" uniqueCount="53">
  <si>
    <t>Lp.</t>
  </si>
  <si>
    <t>Nazwa materiału</t>
  </si>
  <si>
    <t>J.m.</t>
  </si>
  <si>
    <t>Ilość</t>
  </si>
  <si>
    <t>Cena za j.m. brutto</t>
  </si>
  <si>
    <t>Wartość brutto</t>
  </si>
  <si>
    <t>A</t>
  </si>
  <si>
    <t>B</t>
  </si>
  <si>
    <t>C</t>
  </si>
  <si>
    <t>D</t>
  </si>
  <si>
    <t>E</t>
  </si>
  <si>
    <t>F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</si>
  <si>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</si>
  <si>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</si>
  <si>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</si>
  <si>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</si>
  <si>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</si>
  <si>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</si>
  <si>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</si>
  <si>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</si>
  <si>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</si>
  <si>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</si>
  <si>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</si>
  <si>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</si>
  <si>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</si>
  <si>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</si>
  <si>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</si>
  <si>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</si>
  <si>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</si>
  <si>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</si>
  <si>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Środki smarne nie ujęte w zestawieniu powyżej (szacunkowa maksymalna kwota, do której mogą być realizowane dodatkowe zamówienia).</t>
  </si>
  <si>
    <t>Olej do mieszanki paliwowej pił spalinowych Husqvarna LS Plus (opakowanie 1 litr)</t>
  </si>
  <si>
    <t xml:space="preserve">Olej Orlen Hydrol L-HM/HLP 15 (opakowanie 20 litrów)  </t>
  </si>
  <si>
    <t>%</t>
  </si>
  <si>
    <t xml:space="preserve">………………………. dnia ………………………       </t>
  </si>
  <si>
    <t xml:space="preserve">             podpis Wykonawcy </t>
  </si>
  <si>
    <t>Olej Stihl HP Ultra zielony (opakowanie 1 litr)</t>
  </si>
  <si>
    <t>Olej hydrauliczny Mobil DTE 10 Excel 32, Klasa lepkości: ISO VG 32, Klasa jakości: HV/HVLP (opakowanie 20 litrów)</t>
  </si>
  <si>
    <t>Płyn chłodniczy CAT ELC Extended Life Coolant, nr kat. 2056612 (opakowanie 20 litrów)</t>
  </si>
  <si>
    <t>Smar JCB Special HP - (opakowanie tuba 400 g)</t>
  </si>
  <si>
    <t>Olej silnikowy CAT DEO ULS 15W-40, nr kat. 5153968 (opakowanie 20 litrów)</t>
  </si>
  <si>
    <t>Smar do powierzchni ślizgowych wysięgnika Berulub PAL1 (opakowanie 1 kg)</t>
  </si>
  <si>
    <t xml:space="preserve">Smar Mobil Mobilux EP 2 (opakowanie 18 kg) </t>
  </si>
  <si>
    <t>Olej Aeroshell Asto 500 wraz z certyfikatem jakości (opakowanie puszka 0,95 litra)</t>
  </si>
  <si>
    <t>Smar Aeroshell Grease 6 wraz z certyfikatem jakości (opakowanie 3 kg)</t>
  </si>
  <si>
    <t>SMAR UNIWERSALNY Z TEFLONEM 2-4-C QUICKSILVER Marine (opakowanie 229 gr)</t>
  </si>
  <si>
    <t>Mobil Mobilgear OGL 461 (opakowanie 18 kg)</t>
  </si>
  <si>
    <t>Olej silnikowy Honda 10W-30 do kosiarek, nr kat. 08221-888-060  (opakowanie 0,6 litra)</t>
  </si>
  <si>
    <t>NOXy AdBlue Diesel płyn katalityczny (opakowanie 18 litrów)</t>
  </si>
  <si>
    <t>NOXy AdBlue Diesel płyn katalityczny (opakowanie 5 litrów)</t>
  </si>
  <si>
    <t>Cena oferty ogółem brutto (suma poz. 1 do 17):</t>
  </si>
  <si>
    <t xml:space="preserve">Oferuję w całym okresie obowiązywania umowy stałą marżę na sprzedaż środków smarnych nie ujętych w powyższym  zestawieniu - w wysokości: </t>
  </si>
  <si>
    <t>……………………………............………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</si>
</sst>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0" xfId="0" applyFont="1" applyAlignment="1">
      <alignment horizontal="right"/>
    </xf>
    <xf numFmtId="10" fontId="0" fillId="0" borderId="0" xfId="0" applyNumberFormat="1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>
      <alignment vertical="center" wrapText="1"/>
    </xf>
    <xf numFmtId="0" fontId="0" fillId="0" borderId="0" xfId="0" applyFont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8F57-EF26-461A-96D0-3CBBF8B4A196}">
  <dimension ref="A2:G31"/>
  <sheetViews>
    <sheetView showGridLines="0" tabSelected="1" view="pageLayout" zoomScaleNormal="100" workbookViewId="0">
      <selection activeCell="B4" sqref="B4"/>
    </sheetView>
  </sheetViews>
  <sheetFormatPr defaultRowHeight="15" x14ac:dyDescent="0.25"/>
  <cols>
    <col min="1" max="1" width="3.42578125" style="14" customWidth="1"/>
    <col min="2" max="2" width="66.5703125" customWidth="1"/>
    <col min="5" max="5" width="12.7109375" customWidth="1"/>
    <col min="6" max="6" width="17.42578125" customWidth="1"/>
  </cols>
  <sheetData>
    <row r="2" spans="1:6" ht="25.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spans="1:6" ht="28.35" customHeight="1" x14ac:dyDescent="0.25">
      <c r="A4" s="4" t="s">
        <v>12</v>
      </c>
      <c r="B4" s="5" t="s">
        <v>37</v>
      </c>
      <c r="C4" s="4" t="s">
        <v>13</v>
      </c>
      <c r="D4" s="4">
        <v>7</v>
      </c>
      <c r="E4" s="1"/>
      <c r="F4" s="6">
        <f>D4*E4</f>
        <v>0</v>
      </c>
    </row>
    <row r="5" spans="1:6" ht="28.35" customHeight="1" x14ac:dyDescent="0.25">
      <c r="A5" s="4" t="s">
        <v>14</v>
      </c>
      <c r="B5" s="5" t="s">
        <v>38</v>
      </c>
      <c r="C5" s="4" t="s">
        <v>13</v>
      </c>
      <c r="D5" s="4">
        <v>7</v>
      </c>
      <c r="E5" s="1"/>
      <c r="F5" s="6">
        <f t="shared" ref="F5" si="0">D5*E5</f>
        <v>0</v>
      </c>
    </row>
    <row r="6" spans="1:6" ht="28.35" customHeight="1" x14ac:dyDescent="0.25">
      <c r="A6" s="4" t="s">
        <v>15</v>
      </c>
      <c r="B6" s="5" t="s">
        <v>31</v>
      </c>
      <c r="C6" s="4" t="s">
        <v>13</v>
      </c>
      <c r="D6" s="4">
        <v>60</v>
      </c>
      <c r="E6" s="1"/>
      <c r="F6" s="6">
        <f t="shared" ref="F6:F19" si="1">D6*E6</f>
        <v>0</v>
      </c>
    </row>
    <row r="7" spans="1:6" ht="28.35" customHeight="1" x14ac:dyDescent="0.25">
      <c r="A7" s="4" t="s">
        <v>16</v>
      </c>
      <c r="B7" s="5" t="s">
        <v>39</v>
      </c>
      <c r="C7" s="4" t="s">
        <v>13</v>
      </c>
      <c r="D7" s="4">
        <v>24</v>
      </c>
      <c r="E7" s="1"/>
      <c r="F7" s="6">
        <f t="shared" si="1"/>
        <v>0</v>
      </c>
    </row>
    <row r="8" spans="1:6" ht="28.35" customHeight="1" x14ac:dyDescent="0.25">
      <c r="A8" s="4" t="s">
        <v>17</v>
      </c>
      <c r="B8" s="5" t="s">
        <v>40</v>
      </c>
      <c r="C8" s="4" t="s">
        <v>13</v>
      </c>
      <c r="D8" s="4">
        <v>20</v>
      </c>
      <c r="E8" s="1"/>
      <c r="F8" s="6">
        <f t="shared" si="1"/>
        <v>0</v>
      </c>
    </row>
    <row r="9" spans="1:6" ht="28.35" customHeight="1" x14ac:dyDescent="0.25">
      <c r="A9" s="4" t="s">
        <v>18</v>
      </c>
      <c r="B9" s="5" t="s">
        <v>41</v>
      </c>
      <c r="C9" s="4" t="s">
        <v>13</v>
      </c>
      <c r="D9" s="4">
        <v>4</v>
      </c>
      <c r="E9" s="1"/>
      <c r="F9" s="6">
        <f t="shared" si="1"/>
        <v>0</v>
      </c>
    </row>
    <row r="10" spans="1:6" ht="28.35" customHeight="1" x14ac:dyDescent="0.25">
      <c r="A10" s="4" t="s">
        <v>19</v>
      </c>
      <c r="B10" s="5" t="s">
        <v>42</v>
      </c>
      <c r="C10" s="4" t="s">
        <v>13</v>
      </c>
      <c r="D10" s="4">
        <v>4</v>
      </c>
      <c r="E10" s="1"/>
      <c r="F10" s="6">
        <f t="shared" si="1"/>
        <v>0</v>
      </c>
    </row>
    <row r="11" spans="1:6" ht="28.35" customHeight="1" x14ac:dyDescent="0.25">
      <c r="A11" s="4" t="s">
        <v>20</v>
      </c>
      <c r="B11" s="5" t="s">
        <v>32</v>
      </c>
      <c r="C11" s="4" t="s">
        <v>13</v>
      </c>
      <c r="D11" s="4">
        <v>5</v>
      </c>
      <c r="E11" s="1"/>
      <c r="F11" s="7">
        <f t="shared" si="1"/>
        <v>0</v>
      </c>
    </row>
    <row r="12" spans="1:6" ht="28.35" customHeight="1" x14ac:dyDescent="0.25">
      <c r="A12" s="4" t="s">
        <v>21</v>
      </c>
      <c r="B12" s="5" t="s">
        <v>43</v>
      </c>
      <c r="C12" s="4" t="s">
        <v>13</v>
      </c>
      <c r="D12" s="4">
        <v>24</v>
      </c>
      <c r="E12" s="1"/>
      <c r="F12" s="7">
        <f t="shared" si="1"/>
        <v>0</v>
      </c>
    </row>
    <row r="13" spans="1:6" ht="28.35" customHeight="1" x14ac:dyDescent="0.25">
      <c r="A13" s="4" t="s">
        <v>22</v>
      </c>
      <c r="B13" s="5" t="s">
        <v>44</v>
      </c>
      <c r="C13" s="4" t="s">
        <v>13</v>
      </c>
      <c r="D13" s="4">
        <v>1</v>
      </c>
      <c r="E13" s="1"/>
      <c r="F13" s="7">
        <f t="shared" si="1"/>
        <v>0</v>
      </c>
    </row>
    <row r="14" spans="1:6" ht="28.35" customHeight="1" x14ac:dyDescent="0.25">
      <c r="A14" s="4" t="s">
        <v>23</v>
      </c>
      <c r="B14" s="5" t="s">
        <v>45</v>
      </c>
      <c r="C14" s="4" t="s">
        <v>13</v>
      </c>
      <c r="D14" s="4">
        <v>4</v>
      </c>
      <c r="E14" s="1"/>
      <c r="F14" s="7">
        <f t="shared" si="1"/>
        <v>0</v>
      </c>
    </row>
    <row r="15" spans="1:6" ht="28.35" customHeight="1" x14ac:dyDescent="0.25">
      <c r="A15" s="4" t="s">
        <v>24</v>
      </c>
      <c r="B15" s="5" t="s">
        <v>46</v>
      </c>
      <c r="C15" s="4" t="s">
        <v>13</v>
      </c>
      <c r="D15" s="4">
        <v>2</v>
      </c>
      <c r="E15" s="1"/>
      <c r="F15" s="7">
        <f t="shared" si="1"/>
        <v>0</v>
      </c>
    </row>
    <row r="16" spans="1:6" ht="28.35" customHeight="1" x14ac:dyDescent="0.25">
      <c r="A16" s="4" t="s">
        <v>25</v>
      </c>
      <c r="B16" s="5" t="s">
        <v>36</v>
      </c>
      <c r="C16" s="4" t="s">
        <v>13</v>
      </c>
      <c r="D16" s="4">
        <v>30</v>
      </c>
      <c r="E16" s="1"/>
      <c r="F16" s="7">
        <f t="shared" si="1"/>
        <v>0</v>
      </c>
    </row>
    <row r="17" spans="1:7" ht="28.35" customHeight="1" x14ac:dyDescent="0.25">
      <c r="A17" s="4" t="s">
        <v>26</v>
      </c>
      <c r="B17" s="5" t="s">
        <v>47</v>
      </c>
      <c r="C17" s="4" t="s">
        <v>13</v>
      </c>
      <c r="D17" s="4">
        <v>20</v>
      </c>
      <c r="E17" s="1"/>
      <c r="F17" s="7">
        <f t="shared" si="1"/>
        <v>0</v>
      </c>
    </row>
    <row r="18" spans="1:7" ht="28.35" customHeight="1" x14ac:dyDescent="0.25">
      <c r="A18" s="4" t="s">
        <v>27</v>
      </c>
      <c r="B18" s="5" t="s">
        <v>48</v>
      </c>
      <c r="C18" s="4" t="s">
        <v>13</v>
      </c>
      <c r="D18" s="4">
        <v>50</v>
      </c>
      <c r="E18" s="1"/>
      <c r="F18" s="7">
        <f t="shared" si="1"/>
        <v>0</v>
      </c>
    </row>
    <row r="19" spans="1:7" ht="28.35" customHeight="1" x14ac:dyDescent="0.25">
      <c r="A19" s="4" t="s">
        <v>28</v>
      </c>
      <c r="B19" s="5" t="s">
        <v>49</v>
      </c>
      <c r="C19" s="4" t="s">
        <v>13</v>
      </c>
      <c r="D19" s="4">
        <v>20</v>
      </c>
      <c r="E19" s="1"/>
      <c r="F19" s="7">
        <f t="shared" si="1"/>
        <v>0</v>
      </c>
    </row>
    <row r="20" spans="1:7" ht="28.35" customHeight="1" thickBot="1" x14ac:dyDescent="0.3">
      <c r="A20" s="4" t="s">
        <v>29</v>
      </c>
      <c r="B20" s="20" t="s">
        <v>30</v>
      </c>
      <c r="C20" s="20"/>
      <c r="D20" s="20"/>
      <c r="E20" s="20"/>
      <c r="F20" s="8">
        <v>18000</v>
      </c>
    </row>
    <row r="21" spans="1:7" ht="24" customHeight="1" thickBot="1" x14ac:dyDescent="0.3">
      <c r="A21" s="9"/>
      <c r="B21" s="10"/>
      <c r="C21" s="11"/>
      <c r="D21" s="11"/>
      <c r="E21" s="12" t="s">
        <v>50</v>
      </c>
      <c r="F21" s="13">
        <f>SUM(F4:F20)</f>
        <v>18000</v>
      </c>
    </row>
    <row r="22" spans="1:7" ht="15.75" thickBot="1" x14ac:dyDescent="0.3"/>
    <row r="23" spans="1:7" ht="21.75" customHeight="1" thickBot="1" x14ac:dyDescent="0.3">
      <c r="E23" s="15" t="s">
        <v>51</v>
      </c>
      <c r="F23" s="2" t="s">
        <v>33</v>
      </c>
    </row>
    <row r="24" spans="1:7" x14ac:dyDescent="0.25">
      <c r="E24" s="16"/>
      <c r="F24" s="17"/>
    </row>
    <row r="25" spans="1:7" x14ac:dyDescent="0.25">
      <c r="A25" s="18"/>
      <c r="B25" s="19"/>
      <c r="C25" s="19"/>
      <c r="D25" s="19"/>
      <c r="E25" s="19"/>
      <c r="F25" s="19"/>
      <c r="G25" s="19"/>
    </row>
    <row r="26" spans="1:7" x14ac:dyDescent="0.25">
      <c r="A26" s="18"/>
      <c r="B26" s="19"/>
      <c r="C26" s="19"/>
      <c r="D26" s="19"/>
      <c r="E26" s="19"/>
      <c r="F26" s="19"/>
      <c r="G26" s="19"/>
    </row>
    <row r="27" spans="1:7" x14ac:dyDescent="0.25">
      <c r="A27" s="18"/>
      <c r="B27" s="19" t="s">
        <v>34</v>
      </c>
      <c r="C27" s="19"/>
      <c r="D27" s="19"/>
      <c r="E27" s="21" t="s">
        <v>52</v>
      </c>
      <c r="F27" s="19"/>
      <c r="G27" s="19"/>
    </row>
    <row r="28" spans="1:7" x14ac:dyDescent="0.25">
      <c r="A28" s="18"/>
      <c r="B28" s="19"/>
      <c r="C28" s="19"/>
      <c r="D28" s="19"/>
      <c r="E28" s="19" t="s">
        <v>35</v>
      </c>
      <c r="F28" s="19"/>
      <c r="G28" s="19"/>
    </row>
    <row r="29" spans="1:7" x14ac:dyDescent="0.25">
      <c r="A29" s="18"/>
      <c r="B29" s="19"/>
      <c r="C29" s="19"/>
      <c r="D29" s="19"/>
      <c r="E29" s="19"/>
      <c r="F29" s="19"/>
      <c r="G29" s="19"/>
    </row>
    <row r="30" spans="1:7" x14ac:dyDescent="0.25">
      <c r="A30" s="18"/>
      <c r="B30" s="19"/>
      <c r="C30" s="19"/>
      <c r="D30" s="19"/>
      <c r="E30" s="19"/>
      <c r="F30" s="19"/>
      <c r="G30" s="19"/>
    </row>
    <row r="31" spans="1:7" x14ac:dyDescent="0.25">
      <c r="A31" s="18"/>
      <c r="B31" s="19"/>
      <c r="C31" s="19"/>
      <c r="D31" s="19"/>
      <c r="E31" s="19"/>
      <c r="F31" s="19"/>
      <c r="G31" s="19"/>
    </row>
  </sheetData>
  <sheetProtection algorithmName="SHA-512" hashValue="YZuJ+So/w1ZwFHEcACv4QkDPb2AxAKUDqKo4aUtwih9R2gr7czObCxdn6dBGOdgFUppoigHdRVhuJ4BgChaysQ==" saltValue="gH066t11dPO1/t2FWJlyYA==" spinCount="100000" sheet="1" objects="1" scenarios="1"/>
  <mergeCells count="1">
    <mergeCell ref="B20:E20"/>
  </mergeCells>
  <phoneticPr fontId="4" type="noConversion"/>
  <pageMargins left="0.70866141732283472" right="0.70866141732283472" top="0.55118110236220474" bottom="0.55118110236220474" header="0.31496062992125984" footer="0.31496062992125984"/>
  <pageSetup paperSize="9" orientation="landscape" verticalDpi="300" r:id="rId1"/>
  <headerFooter>
    <oddHeader>&amp;LZałącznik nr 2&amp;C Zestawienie materiałowe dla części 2 zamówienia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Zestawienie2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TZ1.374.11.2026.DJ Zestawienie materiałowe dla części 2</dc:title>
  <dc:creator>Adam Smarz</dc:creator>
  <cp:lastModifiedBy>Dorota Jankowiak</cp:lastModifiedBy>
  <cp:lastPrinted>2026-02-18T08:07:01Z</cp:lastPrinted>
  <dcterms:created xsi:type="dcterms:W3CDTF">2023-02-15T19:20:43Z</dcterms:created>
  <dcterms:modified xsi:type="dcterms:W3CDTF">2026-02-18T08:07:18Z</dcterms:modified>
</cp:coreProperties>
</file>