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utkiewicz\Desktop\Wniosek o sprzedaż części TP\"/>
    </mc:Choice>
  </mc:AlternateContent>
  <xr:revisionPtr revIDLastSave="0" documentId="13_ncr:1_{D792777F-1FAE-4B65-B672-DEEA9DC39F7D}" xr6:coauthVersionLast="47" xr6:coauthVersionMax="47" xr10:uidLastSave="{00000000-0000-0000-0000-000000000000}"/>
  <bookViews>
    <workbookView xWindow="0" yWindow="1050" windowWidth="28800" windowHeight="14550" xr2:uid="{F728F71B-9B41-4A96-8AAE-3C016AD29BC4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6" i="1"/>
  <c r="F7" i="1"/>
  <c r="F10" i="1"/>
  <c r="F11" i="1"/>
  <c r="F12" i="1"/>
  <c r="F13" i="1"/>
  <c r="F14" i="1"/>
  <c r="F15" i="1"/>
  <c r="F16" i="1"/>
  <c r="F17" i="1"/>
  <c r="F36" i="1" l="1"/>
  <c r="G36" i="1" s="1"/>
</calcChain>
</file>

<file path=xl/sharedStrings.xml><?xml version="1.0" encoding="utf-8"?>
<sst xmlns="http://schemas.openxmlformats.org/spreadsheetml/2006/main" count="73" uniqueCount="72">
  <si>
    <t>Pozycja</t>
  </si>
  <si>
    <t>Nazwa</t>
  </si>
  <si>
    <t>Indeks</t>
  </si>
  <si>
    <t>Ilość</t>
  </si>
  <si>
    <t>Cena jednostkowa</t>
  </si>
  <si>
    <t>Wartość</t>
  </si>
  <si>
    <t>SUMA</t>
  </si>
  <si>
    <t>Pozostałe:</t>
  </si>
  <si>
    <t>Uszczelka pokrywy silnika PL237960 Rekin</t>
  </si>
  <si>
    <t>5287-106-2001</t>
  </si>
  <si>
    <t>Śruba PLF 8105/88 Rekin</t>
  </si>
  <si>
    <t>5287-106-0084</t>
  </si>
  <si>
    <t>Śruba PL 238851 Rekin</t>
  </si>
  <si>
    <t>5287-106-0083</t>
  </si>
  <si>
    <t>Chłodnica oleju 55758 Rekin</t>
  </si>
  <si>
    <t>5287-106-2008</t>
  </si>
  <si>
    <t>Przewód 55832 Rekin</t>
  </si>
  <si>
    <t>5287-106-1002</t>
  </si>
  <si>
    <t>Śruba PL227737 Rekin</t>
  </si>
  <si>
    <t>5287-106-0052</t>
  </si>
  <si>
    <t>Śruba PL 601172 Rekin</t>
  </si>
  <si>
    <t>5287-106-0027</t>
  </si>
  <si>
    <t>Szczotki kat. 103 Rekin</t>
  </si>
  <si>
    <t>Spust wody 55820 Rekin</t>
  </si>
  <si>
    <t>5287-106-1004</t>
  </si>
  <si>
    <t>Sprzęgiełko kat. 197 Rekin</t>
  </si>
  <si>
    <t>5287-106-0025</t>
  </si>
  <si>
    <t>Półstożek PL236540 Rekin</t>
  </si>
  <si>
    <t>5287-106-0087</t>
  </si>
  <si>
    <t>Pompa V24PO 1a Rekin</t>
  </si>
  <si>
    <t>5287-106-0015</t>
  </si>
  <si>
    <t>Kapturek PL 232861 Rekin</t>
  </si>
  <si>
    <t>5287-106-0063</t>
  </si>
  <si>
    <t>Korpus wtryskowy PL605386 Rekin</t>
  </si>
  <si>
    <t>5287-106-0078</t>
  </si>
  <si>
    <t>Nakrętka PL227738 Rekin</t>
  </si>
  <si>
    <t>5287-106-0053</t>
  </si>
  <si>
    <t>Pierścień PL 601687 Rekin</t>
  </si>
  <si>
    <t>5287-106-0075</t>
  </si>
  <si>
    <t>Pierścień tłokowy uszczelniający PL6115324L Rekin</t>
  </si>
  <si>
    <t>5287-106-0050</t>
  </si>
  <si>
    <t>Pierścień PL 600174 Rekin</t>
  </si>
  <si>
    <t>5287-106-0071</t>
  </si>
  <si>
    <t>Pierścień PL 600870B Rekin</t>
  </si>
  <si>
    <t>5287-106-0101</t>
  </si>
  <si>
    <t>Pierścień PL 10332466 Rekin</t>
  </si>
  <si>
    <t>5287-106-0035</t>
  </si>
  <si>
    <t>Pierścień PL 600938 Rekin</t>
  </si>
  <si>
    <t>5287-106-0048</t>
  </si>
  <si>
    <t>Pierścień tłokowy zgarniający PL 251011 Rekin</t>
  </si>
  <si>
    <t>5287-106-0051</t>
  </si>
  <si>
    <t>Pompa paliwowa po defekcie Rekin</t>
  </si>
  <si>
    <t>5287-106-0001</t>
  </si>
  <si>
    <t>Podkładka PL 6011660</t>
  </si>
  <si>
    <t>5287-106-0103</t>
  </si>
  <si>
    <t>Podkładka 64 PNM 82024 Rekin</t>
  </si>
  <si>
    <t>5287-106-0040</t>
  </si>
  <si>
    <t>Pierścień kpl. 218646 Rekin</t>
  </si>
  <si>
    <t>5287-106-0036</t>
  </si>
  <si>
    <t>Pompa PLA 0450 Rekin</t>
  </si>
  <si>
    <t>5287-106-0003</t>
  </si>
  <si>
    <t>Alternator 8M30A 28V Rekin</t>
  </si>
  <si>
    <t>5287-104-4053</t>
  </si>
  <si>
    <t>załącznik nr 3</t>
  </si>
  <si>
    <t>1 R.</t>
  </si>
  <si>
    <t>2 R.</t>
  </si>
  <si>
    <t>3 R.</t>
  </si>
  <si>
    <t>Wadium za 1 sztukę</t>
  </si>
  <si>
    <t>Wadium za całość</t>
  </si>
  <si>
    <t>Dopuszcza się dokonanie zakupu dowolnej liczby pozycji w dowolnych ilościach. Pozycja numer 3 jest sprzedawana jako całość.</t>
  </si>
  <si>
    <t>TZ3.246.01.06.2025RR</t>
  </si>
  <si>
    <t>Wykaz części zamiennych do silnika: Rekin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</si>
</sst>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zł&quot;;[Red]\-#,##0\ &quot;zł&quot;"/>
    <numFmt numFmtId="8" formatCode="#,##0.00\ &quot;zł&quot;;[Red]\-#,##0.00\ &quot;zł&quot;"/>
    <numFmt numFmtId="164" formatCode=";;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8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8" fontId="1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7EB18-1492-444E-B62E-3F3FD75356D8}">
  <sheetPr>
    <pageSetUpPr fitToPage="1"/>
  </sheetPr>
  <dimension ref="A1:G77"/>
  <sheetViews>
    <sheetView tabSelected="1" workbookViewId="0">
      <selection activeCell="D53" sqref="D53"/>
    </sheetView>
  </sheetViews>
  <sheetFormatPr defaultRowHeight="15" x14ac:dyDescent="0.25"/>
  <cols>
    <col min="1" max="1" width="8.7109375" customWidth="1"/>
    <col min="2" max="2" width="46.28515625" customWidth="1"/>
    <col min="3" max="3" width="15.7109375" customWidth="1"/>
    <col min="4" max="4" width="8.42578125" customWidth="1"/>
    <col min="5" max="5" width="17.85546875" customWidth="1"/>
    <col min="6" max="6" width="14.140625" customWidth="1"/>
    <col min="7" max="7" width="18.7109375" customWidth="1"/>
  </cols>
  <sheetData>
    <row r="1" spans="1:7" x14ac:dyDescent="0.25">
      <c r="B1" t="s">
        <v>70</v>
      </c>
      <c r="F1" s="2" t="s">
        <v>63</v>
      </c>
    </row>
    <row r="2" spans="1:7" x14ac:dyDescent="0.25">
      <c r="A2" s="1"/>
      <c r="B2" s="1"/>
      <c r="C2" s="1" t="s">
        <v>71</v>
      </c>
      <c r="D2" s="1"/>
      <c r="E2" s="1"/>
      <c r="F2" s="1"/>
    </row>
    <row r="3" spans="1:7" x14ac:dyDescent="0.25">
      <c r="A3" s="1"/>
      <c r="B3" s="2"/>
      <c r="C3" s="2"/>
      <c r="D3" s="2"/>
      <c r="E3" s="2"/>
      <c r="F3" s="2"/>
    </row>
    <row r="4" spans="1:7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67</v>
      </c>
    </row>
    <row r="5" spans="1:7" x14ac:dyDescent="0.25">
      <c r="A5" s="1"/>
      <c r="B5" s="2"/>
      <c r="C5" s="2"/>
      <c r="D5" s="2"/>
      <c r="E5" s="2"/>
      <c r="F5" s="2"/>
    </row>
    <row r="6" spans="1:7" x14ac:dyDescent="0.25">
      <c r="A6" s="1" t="s">
        <v>64</v>
      </c>
      <c r="B6" s="2" t="s">
        <v>14</v>
      </c>
      <c r="C6" s="2" t="s">
        <v>15</v>
      </c>
      <c r="D6" s="2">
        <v>1</v>
      </c>
      <c r="E6" s="3">
        <v>2200</v>
      </c>
      <c r="F6" s="3">
        <f>D6*E6</f>
        <v>2200</v>
      </c>
      <c r="G6" s="3">
        <f>E6*10%</f>
        <v>220</v>
      </c>
    </row>
    <row r="7" spans="1:7" x14ac:dyDescent="0.25">
      <c r="A7" s="1" t="s">
        <v>65</v>
      </c>
      <c r="B7" s="2" t="s">
        <v>16</v>
      </c>
      <c r="C7" s="2" t="s">
        <v>17</v>
      </c>
      <c r="D7" s="2">
        <v>1</v>
      </c>
      <c r="E7" s="3">
        <v>252</v>
      </c>
      <c r="F7" s="3">
        <f t="shared" ref="F7" si="0">D7*E7</f>
        <v>252</v>
      </c>
      <c r="G7" s="3">
        <f>E7*10%</f>
        <v>25.200000000000003</v>
      </c>
    </row>
    <row r="8" spans="1:7" x14ac:dyDescent="0.25">
      <c r="A8" s="1"/>
      <c r="B8" s="2"/>
      <c r="C8" s="2"/>
      <c r="D8" s="2"/>
      <c r="E8" s="3"/>
      <c r="F8" s="3"/>
    </row>
    <row r="9" spans="1:7" x14ac:dyDescent="0.25">
      <c r="A9" s="1" t="s">
        <v>66</v>
      </c>
      <c r="B9" s="1" t="s">
        <v>7</v>
      </c>
      <c r="C9" s="2"/>
      <c r="D9" s="2"/>
      <c r="E9" s="3"/>
      <c r="F9" s="3"/>
      <c r="G9" s="1" t="s">
        <v>68</v>
      </c>
    </row>
    <row r="10" spans="1:7" x14ac:dyDescent="0.25">
      <c r="A10" s="1"/>
      <c r="B10" s="2" t="s">
        <v>8</v>
      </c>
      <c r="C10" s="2" t="s">
        <v>9</v>
      </c>
      <c r="D10" s="2">
        <v>1</v>
      </c>
      <c r="E10" s="6">
        <v>1.23</v>
      </c>
      <c r="F10" s="6">
        <f t="shared" ref="F10:F35" si="1">D10*E10</f>
        <v>1.23</v>
      </c>
    </row>
    <row r="11" spans="1:7" x14ac:dyDescent="0.25">
      <c r="A11" s="1"/>
      <c r="B11" s="2" t="s">
        <v>10</v>
      </c>
      <c r="C11" s="2" t="s">
        <v>11</v>
      </c>
      <c r="D11" s="2">
        <v>5</v>
      </c>
      <c r="E11" s="6">
        <v>0.01</v>
      </c>
      <c r="F11" s="6">
        <f t="shared" si="1"/>
        <v>0.05</v>
      </c>
    </row>
    <row r="12" spans="1:7" x14ac:dyDescent="0.25">
      <c r="A12" s="1"/>
      <c r="B12" s="2" t="s">
        <v>12</v>
      </c>
      <c r="C12" s="2" t="s">
        <v>13</v>
      </c>
      <c r="D12" s="2">
        <v>10</v>
      </c>
      <c r="E12" s="6">
        <v>0.4</v>
      </c>
      <c r="F12" s="6">
        <f t="shared" si="1"/>
        <v>4</v>
      </c>
    </row>
    <row r="13" spans="1:7" x14ac:dyDescent="0.25">
      <c r="A13" s="1"/>
      <c r="B13" s="2" t="s">
        <v>18</v>
      </c>
      <c r="C13" s="2" t="s">
        <v>19</v>
      </c>
      <c r="D13" s="2">
        <v>36</v>
      </c>
      <c r="E13" s="6">
        <v>0.1</v>
      </c>
      <c r="F13" s="6">
        <f t="shared" si="1"/>
        <v>3.6</v>
      </c>
    </row>
    <row r="14" spans="1:7" x14ac:dyDescent="0.25">
      <c r="A14" s="1"/>
      <c r="B14" s="2" t="s">
        <v>20</v>
      </c>
      <c r="C14" s="2" t="s">
        <v>21</v>
      </c>
      <c r="D14" s="2">
        <v>25</v>
      </c>
      <c r="E14" s="6">
        <v>1.9</v>
      </c>
      <c r="F14" s="6">
        <f t="shared" si="1"/>
        <v>47.5</v>
      </c>
    </row>
    <row r="15" spans="1:7" x14ac:dyDescent="0.25">
      <c r="A15" s="1"/>
      <c r="B15" s="2" t="s">
        <v>22</v>
      </c>
      <c r="C15" s="2" t="s">
        <v>21</v>
      </c>
      <c r="D15" s="2">
        <v>20</v>
      </c>
      <c r="E15" s="6">
        <v>0.01</v>
      </c>
      <c r="F15" s="6">
        <f t="shared" si="1"/>
        <v>0.2</v>
      </c>
    </row>
    <row r="16" spans="1:7" x14ac:dyDescent="0.25">
      <c r="A16" s="1"/>
      <c r="B16" s="2" t="s">
        <v>23</v>
      </c>
      <c r="C16" s="2" t="s">
        <v>24</v>
      </c>
      <c r="D16" s="2">
        <v>1</v>
      </c>
      <c r="E16" s="6">
        <v>45</v>
      </c>
      <c r="F16" s="6">
        <f t="shared" si="1"/>
        <v>45</v>
      </c>
    </row>
    <row r="17" spans="1:6" x14ac:dyDescent="0.25">
      <c r="A17" s="1"/>
      <c r="B17" s="2" t="s">
        <v>25</v>
      </c>
      <c r="C17" s="2" t="s">
        <v>26</v>
      </c>
      <c r="D17" s="2">
        <v>7</v>
      </c>
      <c r="E17" s="6">
        <v>4.01</v>
      </c>
      <c r="F17" s="6">
        <f t="shared" si="1"/>
        <v>28.07</v>
      </c>
    </row>
    <row r="18" spans="1:6" x14ac:dyDescent="0.25">
      <c r="A18" s="1"/>
      <c r="B18" s="2" t="s">
        <v>27</v>
      </c>
      <c r="C18" s="2" t="s">
        <v>28</v>
      </c>
      <c r="D18" s="2">
        <v>36</v>
      </c>
      <c r="E18" s="6">
        <v>0.33</v>
      </c>
      <c r="F18" s="6">
        <f t="shared" si="1"/>
        <v>11.88</v>
      </c>
    </row>
    <row r="19" spans="1:6" x14ac:dyDescent="0.25">
      <c r="A19" s="1"/>
      <c r="B19" s="2" t="s">
        <v>29</v>
      </c>
      <c r="C19" s="2" t="s">
        <v>30</v>
      </c>
      <c r="D19" s="2">
        <v>1</v>
      </c>
      <c r="E19" s="6">
        <v>2.27</v>
      </c>
      <c r="F19" s="6">
        <f t="shared" si="1"/>
        <v>2.27</v>
      </c>
    </row>
    <row r="20" spans="1:6" x14ac:dyDescent="0.25">
      <c r="A20" s="1"/>
      <c r="B20" s="2" t="s">
        <v>31</v>
      </c>
      <c r="C20" s="2" t="s">
        <v>32</v>
      </c>
      <c r="D20" s="2">
        <v>30</v>
      </c>
      <c r="E20" s="6">
        <v>0.09</v>
      </c>
      <c r="F20" s="6">
        <f t="shared" si="1"/>
        <v>2.6999999999999997</v>
      </c>
    </row>
    <row r="21" spans="1:6" x14ac:dyDescent="0.25">
      <c r="A21" s="1"/>
      <c r="B21" s="2" t="s">
        <v>33</v>
      </c>
      <c r="C21" s="2" t="s">
        <v>34</v>
      </c>
      <c r="D21" s="2">
        <v>18</v>
      </c>
      <c r="E21" s="6">
        <v>0.15</v>
      </c>
      <c r="F21" s="6">
        <f t="shared" si="1"/>
        <v>2.6999999999999997</v>
      </c>
    </row>
    <row r="22" spans="1:6" x14ac:dyDescent="0.25">
      <c r="A22" s="1"/>
      <c r="B22" s="2" t="s">
        <v>35</v>
      </c>
      <c r="C22" s="2" t="s">
        <v>36</v>
      </c>
      <c r="D22" s="2">
        <v>30</v>
      </c>
      <c r="E22" s="6">
        <v>0.1</v>
      </c>
      <c r="F22" s="6">
        <f t="shared" si="1"/>
        <v>3</v>
      </c>
    </row>
    <row r="23" spans="1:6" x14ac:dyDescent="0.25">
      <c r="A23" s="1"/>
      <c r="B23" s="2" t="s">
        <v>37</v>
      </c>
      <c r="C23" s="2" t="s">
        <v>38</v>
      </c>
      <c r="D23" s="2">
        <v>5</v>
      </c>
      <c r="E23" s="6">
        <v>0.01</v>
      </c>
      <c r="F23" s="6">
        <f t="shared" si="1"/>
        <v>0.05</v>
      </c>
    </row>
    <row r="24" spans="1:6" x14ac:dyDescent="0.25">
      <c r="A24" s="1"/>
      <c r="B24" s="2" t="s">
        <v>39</v>
      </c>
      <c r="C24" s="2" t="s">
        <v>40</v>
      </c>
      <c r="D24" s="2">
        <v>40</v>
      </c>
      <c r="E24" s="6">
        <v>1.1499999999999999</v>
      </c>
      <c r="F24" s="6">
        <f t="shared" si="1"/>
        <v>46</v>
      </c>
    </row>
    <row r="25" spans="1:6" x14ac:dyDescent="0.25">
      <c r="A25" s="1"/>
      <c r="B25" s="2" t="s">
        <v>41</v>
      </c>
      <c r="C25" s="2" t="s">
        <v>42</v>
      </c>
      <c r="D25" s="2">
        <v>4</v>
      </c>
      <c r="E25" s="6">
        <v>0.01</v>
      </c>
      <c r="F25" s="6">
        <f t="shared" si="1"/>
        <v>0.04</v>
      </c>
    </row>
    <row r="26" spans="1:6" x14ac:dyDescent="0.25">
      <c r="A26" s="1"/>
      <c r="B26" s="2" t="s">
        <v>43</v>
      </c>
      <c r="C26" s="2" t="s">
        <v>44</v>
      </c>
      <c r="D26" s="2">
        <v>20</v>
      </c>
      <c r="E26" s="6">
        <v>0.13</v>
      </c>
      <c r="F26" s="6">
        <f t="shared" si="1"/>
        <v>2.6</v>
      </c>
    </row>
    <row r="27" spans="1:6" x14ac:dyDescent="0.25">
      <c r="A27" s="1"/>
      <c r="B27" s="2" t="s">
        <v>45</v>
      </c>
      <c r="C27" s="2" t="s">
        <v>46</v>
      </c>
      <c r="D27" s="2">
        <v>3</v>
      </c>
      <c r="E27" s="6">
        <v>4.26</v>
      </c>
      <c r="F27" s="6">
        <f t="shared" si="1"/>
        <v>12.78</v>
      </c>
    </row>
    <row r="28" spans="1:6" x14ac:dyDescent="0.25">
      <c r="A28" s="1"/>
      <c r="B28" s="2" t="s">
        <v>47</v>
      </c>
      <c r="C28" s="2" t="s">
        <v>48</v>
      </c>
      <c r="D28" s="2">
        <v>27</v>
      </c>
      <c r="E28" s="6">
        <v>0.94</v>
      </c>
      <c r="F28" s="6">
        <f t="shared" si="1"/>
        <v>25.38</v>
      </c>
    </row>
    <row r="29" spans="1:6" x14ac:dyDescent="0.25">
      <c r="A29" s="1"/>
      <c r="B29" s="2" t="s">
        <v>49</v>
      </c>
      <c r="C29" s="2" t="s">
        <v>50</v>
      </c>
      <c r="D29" s="2">
        <v>25</v>
      </c>
      <c r="E29" s="6">
        <v>0.34</v>
      </c>
      <c r="F29" s="6">
        <f t="shared" si="1"/>
        <v>8.5</v>
      </c>
    </row>
    <row r="30" spans="1:6" x14ac:dyDescent="0.25">
      <c r="A30" s="1"/>
      <c r="B30" s="2" t="s">
        <v>51</v>
      </c>
      <c r="C30" s="2" t="s">
        <v>52</v>
      </c>
      <c r="D30" s="2">
        <v>1</v>
      </c>
      <c r="E30" s="6">
        <v>9.1</v>
      </c>
      <c r="F30" s="6">
        <f t="shared" si="1"/>
        <v>9.1</v>
      </c>
    </row>
    <row r="31" spans="1:6" x14ac:dyDescent="0.25">
      <c r="A31" s="1"/>
      <c r="B31" s="2" t="s">
        <v>53</v>
      </c>
      <c r="C31" s="2" t="s">
        <v>54</v>
      </c>
      <c r="D31" s="2">
        <v>14</v>
      </c>
      <c r="E31" s="6">
        <v>0.01</v>
      </c>
      <c r="F31" s="6">
        <f t="shared" si="1"/>
        <v>0.14000000000000001</v>
      </c>
    </row>
    <row r="32" spans="1:6" x14ac:dyDescent="0.25">
      <c r="A32" s="1"/>
      <c r="B32" s="2" t="s">
        <v>55</v>
      </c>
      <c r="C32" s="2" t="s">
        <v>56</v>
      </c>
      <c r="D32" s="2">
        <v>24</v>
      </c>
      <c r="E32" s="6">
        <v>0.01</v>
      </c>
      <c r="F32" s="6">
        <f t="shared" si="1"/>
        <v>0.24</v>
      </c>
    </row>
    <row r="33" spans="1:7" x14ac:dyDescent="0.25">
      <c r="A33" s="1"/>
      <c r="B33" s="2" t="s">
        <v>57</v>
      </c>
      <c r="C33" s="2" t="s">
        <v>58</v>
      </c>
      <c r="D33" s="2">
        <v>2</v>
      </c>
      <c r="E33" s="6">
        <v>8.42</v>
      </c>
      <c r="F33" s="6">
        <f t="shared" si="1"/>
        <v>16.84</v>
      </c>
    </row>
    <row r="34" spans="1:7" x14ac:dyDescent="0.25">
      <c r="A34" s="1"/>
      <c r="B34" s="2" t="s">
        <v>59</v>
      </c>
      <c r="C34" s="2" t="s">
        <v>60</v>
      </c>
      <c r="D34" s="2">
        <v>3</v>
      </c>
      <c r="E34" s="6">
        <v>4.42</v>
      </c>
      <c r="F34" s="6">
        <f t="shared" si="1"/>
        <v>13.26</v>
      </c>
    </row>
    <row r="35" spans="1:7" x14ac:dyDescent="0.25">
      <c r="A35" s="1"/>
      <c r="B35" s="2" t="s">
        <v>61</v>
      </c>
      <c r="C35" s="2" t="s">
        <v>62</v>
      </c>
      <c r="D35" s="2">
        <v>1</v>
      </c>
      <c r="E35" s="6">
        <v>18.100000000000001</v>
      </c>
      <c r="F35" s="6">
        <f t="shared" si="1"/>
        <v>18.100000000000001</v>
      </c>
    </row>
    <row r="36" spans="1:7" x14ac:dyDescent="0.25">
      <c r="A36" s="1" t="s">
        <v>6</v>
      </c>
      <c r="B36" s="1"/>
      <c r="F36" s="5">
        <f>SUM(F10:F35)</f>
        <v>305.22999999999996</v>
      </c>
      <c r="G36" s="3">
        <f>F36*10%</f>
        <v>30.522999999999996</v>
      </c>
    </row>
    <row r="37" spans="1:7" x14ac:dyDescent="0.25">
      <c r="A37" s="1"/>
      <c r="B37" s="1"/>
      <c r="F37" s="7"/>
    </row>
    <row r="38" spans="1:7" x14ac:dyDescent="0.25">
      <c r="A38" s="1"/>
      <c r="C38" s="1" t="s">
        <v>69</v>
      </c>
      <c r="D38" s="2"/>
      <c r="E38" s="2"/>
      <c r="F38" s="3"/>
    </row>
    <row r="39" spans="1:7" x14ac:dyDescent="0.25">
      <c r="A39" s="1"/>
      <c r="B39" s="2"/>
      <c r="C39" s="2"/>
      <c r="D39" s="2"/>
      <c r="E39" s="2"/>
      <c r="F39" s="3"/>
    </row>
    <row r="40" spans="1:7" x14ac:dyDescent="0.25">
      <c r="A40" s="1"/>
      <c r="B40" s="2"/>
      <c r="C40" s="2"/>
      <c r="D40" s="2"/>
      <c r="E40" s="4"/>
      <c r="F40" s="3"/>
    </row>
    <row r="41" spans="1:7" x14ac:dyDescent="0.25">
      <c r="A41" s="1"/>
      <c r="B41" s="2"/>
      <c r="C41" s="2"/>
      <c r="D41" s="2"/>
      <c r="E41" s="3"/>
      <c r="F41" s="3"/>
    </row>
    <row r="42" spans="1:7" x14ac:dyDescent="0.25">
      <c r="A42" s="1"/>
      <c r="B42" s="2"/>
      <c r="C42" s="2"/>
      <c r="D42" s="2"/>
      <c r="E42" s="3"/>
      <c r="F42" s="3"/>
    </row>
    <row r="43" spans="1:7" x14ac:dyDescent="0.25">
      <c r="A43" s="1"/>
      <c r="B43" s="2"/>
      <c r="C43" s="2"/>
      <c r="D43" s="2"/>
      <c r="E43" s="3"/>
      <c r="F43" s="3"/>
    </row>
    <row r="44" spans="1:7" x14ac:dyDescent="0.25">
      <c r="A44" s="1"/>
      <c r="B44" s="2"/>
      <c r="C44" s="2"/>
      <c r="D44" s="2"/>
      <c r="E44" s="3"/>
      <c r="F44" s="3"/>
    </row>
    <row r="45" spans="1:7" x14ac:dyDescent="0.25">
      <c r="A45" s="1"/>
      <c r="B45" s="2"/>
      <c r="C45" s="2"/>
      <c r="D45" s="2"/>
      <c r="E45" s="3"/>
      <c r="F45" s="3"/>
    </row>
    <row r="46" spans="1:7" x14ac:dyDescent="0.25">
      <c r="A46" s="1"/>
      <c r="B46" s="2"/>
      <c r="C46" s="2"/>
      <c r="D46" s="2"/>
      <c r="E46" s="3"/>
      <c r="F46" s="3"/>
    </row>
    <row r="47" spans="1:7" x14ac:dyDescent="0.25">
      <c r="A47" s="1"/>
      <c r="B47" s="2"/>
      <c r="C47" s="2"/>
      <c r="D47" s="2"/>
      <c r="E47" s="3"/>
      <c r="F47" s="3"/>
    </row>
    <row r="48" spans="1:7" x14ac:dyDescent="0.25">
      <c r="A48" s="1"/>
      <c r="B48" s="2"/>
      <c r="C48" s="2"/>
      <c r="D48" s="2"/>
      <c r="E48" s="3"/>
      <c r="F48" s="3"/>
    </row>
    <row r="49" spans="1:6" x14ac:dyDescent="0.25">
      <c r="A49" s="1"/>
      <c r="B49" s="2"/>
      <c r="C49" s="2"/>
      <c r="D49" s="2"/>
      <c r="E49" s="3"/>
      <c r="F49" s="3"/>
    </row>
    <row r="50" spans="1:6" x14ac:dyDescent="0.25">
      <c r="A50" s="1"/>
      <c r="B50" s="2"/>
      <c r="C50" s="2"/>
      <c r="D50" s="2"/>
      <c r="E50" s="3"/>
      <c r="F50" s="3"/>
    </row>
    <row r="51" spans="1:6" x14ac:dyDescent="0.25">
      <c r="A51" s="1"/>
      <c r="B51" s="2"/>
      <c r="C51" s="2"/>
      <c r="D51" s="2"/>
      <c r="E51" s="3"/>
      <c r="F51" s="3"/>
    </row>
    <row r="52" spans="1:6" x14ac:dyDescent="0.25">
      <c r="A52" s="1"/>
      <c r="B52" s="2"/>
      <c r="C52" s="2"/>
      <c r="D52" s="2"/>
      <c r="E52" s="3"/>
      <c r="F52" s="3"/>
    </row>
    <row r="53" spans="1:6" x14ac:dyDescent="0.25">
      <c r="A53" s="1"/>
      <c r="B53" s="2"/>
      <c r="C53" s="2"/>
      <c r="D53" s="2"/>
      <c r="E53" s="3"/>
      <c r="F53" s="3"/>
    </row>
    <row r="54" spans="1:6" x14ac:dyDescent="0.25">
      <c r="A54" s="1"/>
      <c r="B54" s="2"/>
      <c r="C54" s="2"/>
      <c r="D54" s="2"/>
      <c r="E54" s="4"/>
      <c r="F54" s="3"/>
    </row>
    <row r="55" spans="1:6" x14ac:dyDescent="0.25">
      <c r="A55" s="1"/>
      <c r="B55" s="2"/>
      <c r="C55" s="2"/>
      <c r="D55" s="2"/>
      <c r="E55" s="3"/>
      <c r="F55" s="3"/>
    </row>
    <row r="56" spans="1:6" x14ac:dyDescent="0.25">
      <c r="A56" s="1"/>
      <c r="B56" s="2"/>
      <c r="C56" s="2"/>
      <c r="D56" s="2"/>
      <c r="E56" s="3"/>
      <c r="F56" s="3"/>
    </row>
    <row r="57" spans="1:6" x14ac:dyDescent="0.25">
      <c r="A57" s="1"/>
      <c r="B57" s="2"/>
      <c r="C57" s="2"/>
      <c r="D57" s="2"/>
      <c r="E57" s="3"/>
      <c r="F57" s="3"/>
    </row>
    <row r="58" spans="1:6" x14ac:dyDescent="0.25">
      <c r="A58" s="1"/>
      <c r="B58" s="2"/>
      <c r="C58" s="2"/>
      <c r="D58" s="2"/>
      <c r="E58" s="3"/>
      <c r="F58" s="3"/>
    </row>
    <row r="59" spans="1:6" x14ac:dyDescent="0.25">
      <c r="A59" s="1"/>
      <c r="B59" s="2"/>
      <c r="C59" s="2"/>
      <c r="D59" s="2"/>
      <c r="E59" s="3"/>
      <c r="F59" s="3"/>
    </row>
    <row r="60" spans="1:6" x14ac:dyDescent="0.25">
      <c r="A60" s="1"/>
      <c r="B60" s="2"/>
      <c r="C60" s="2"/>
      <c r="D60" s="2"/>
      <c r="E60" s="3"/>
      <c r="F60" s="3"/>
    </row>
    <row r="61" spans="1:6" x14ac:dyDescent="0.25">
      <c r="A61" s="1"/>
      <c r="B61" s="2"/>
      <c r="C61" s="2"/>
      <c r="D61" s="2"/>
      <c r="E61" s="3"/>
      <c r="F61" s="3"/>
    </row>
    <row r="62" spans="1:6" x14ac:dyDescent="0.25">
      <c r="A62" s="1"/>
      <c r="B62" s="2"/>
      <c r="C62" s="2"/>
      <c r="D62" s="2"/>
      <c r="E62" s="3"/>
      <c r="F62" s="3"/>
    </row>
    <row r="63" spans="1:6" x14ac:dyDescent="0.25">
      <c r="A63" s="1"/>
      <c r="B63" s="2"/>
      <c r="C63" s="2"/>
      <c r="D63" s="2"/>
      <c r="E63" s="3"/>
      <c r="F63" s="3"/>
    </row>
    <row r="64" spans="1:6" x14ac:dyDescent="0.25">
      <c r="A64" s="1"/>
      <c r="B64" s="2"/>
      <c r="C64" s="2"/>
      <c r="D64" s="2"/>
      <c r="E64" s="3"/>
      <c r="F64" s="3"/>
    </row>
    <row r="65" spans="1:6" x14ac:dyDescent="0.25">
      <c r="A65" s="1"/>
      <c r="B65" s="2"/>
      <c r="C65" s="2"/>
      <c r="D65" s="2"/>
      <c r="E65" s="3"/>
      <c r="F65" s="3"/>
    </row>
    <row r="66" spans="1:6" x14ac:dyDescent="0.25">
      <c r="A66" s="1"/>
      <c r="B66" s="2"/>
      <c r="C66" s="2"/>
      <c r="D66" s="2"/>
      <c r="E66" s="3"/>
      <c r="F66" s="3"/>
    </row>
    <row r="67" spans="1:6" x14ac:dyDescent="0.25">
      <c r="A67" s="1"/>
      <c r="B67" s="2"/>
      <c r="C67" s="2"/>
      <c r="D67" s="2"/>
      <c r="E67" s="3"/>
      <c r="F67" s="3"/>
    </row>
    <row r="68" spans="1:6" x14ac:dyDescent="0.25">
      <c r="A68" s="1"/>
      <c r="B68" s="2"/>
      <c r="C68" s="2"/>
      <c r="D68" s="2"/>
      <c r="E68" s="3"/>
      <c r="F68" s="3"/>
    </row>
    <row r="69" spans="1:6" x14ac:dyDescent="0.25">
      <c r="A69" s="1"/>
      <c r="B69" s="2"/>
      <c r="C69" s="2"/>
      <c r="D69" s="2"/>
      <c r="E69" s="3"/>
      <c r="F69" s="3"/>
    </row>
    <row r="70" spans="1:6" x14ac:dyDescent="0.25">
      <c r="A70" s="1"/>
      <c r="B70" s="2"/>
      <c r="C70" s="2"/>
      <c r="D70" s="2"/>
      <c r="E70" s="3"/>
      <c r="F70" s="3"/>
    </row>
    <row r="71" spans="1:6" x14ac:dyDescent="0.25">
      <c r="A71" s="1"/>
      <c r="B71" s="2"/>
      <c r="C71" s="2"/>
      <c r="D71" s="2"/>
      <c r="E71" s="3"/>
      <c r="F71" s="3"/>
    </row>
    <row r="72" spans="1:6" x14ac:dyDescent="0.25">
      <c r="A72" s="1"/>
      <c r="B72" s="2"/>
      <c r="C72" s="2"/>
      <c r="D72" s="2"/>
      <c r="E72" s="3"/>
      <c r="F72" s="3"/>
    </row>
    <row r="73" spans="1:6" x14ac:dyDescent="0.25">
      <c r="A73" s="1"/>
      <c r="B73" s="2"/>
      <c r="C73" s="2"/>
      <c r="D73" s="2"/>
      <c r="E73" s="3"/>
      <c r="F73" s="3"/>
    </row>
    <row r="74" spans="1:6" x14ac:dyDescent="0.25">
      <c r="A74" s="1"/>
      <c r="B74" s="2"/>
      <c r="C74" s="2"/>
      <c r="D74" s="2"/>
      <c r="E74" s="3"/>
      <c r="F74" s="3"/>
    </row>
    <row r="75" spans="1:6" x14ac:dyDescent="0.25">
      <c r="A75" s="1"/>
      <c r="B75" s="2"/>
      <c r="C75" s="2"/>
      <c r="D75" s="2"/>
      <c r="E75" s="4"/>
      <c r="F75" s="3"/>
    </row>
    <row r="76" spans="1:6" x14ac:dyDescent="0.25">
      <c r="A76" s="1"/>
      <c r="B76" s="2"/>
      <c r="C76" s="2"/>
      <c r="D76" s="2"/>
      <c r="E76" s="2"/>
      <c r="F76" s="3"/>
    </row>
    <row r="77" spans="1:6" x14ac:dyDescent="0.25">
      <c r="A77" s="1"/>
      <c r="B77" s="1"/>
      <c r="C77" s="1"/>
      <c r="D77" s="1"/>
      <c r="E77" s="1"/>
      <c r="F77" s="5"/>
    </row>
  </sheetData>
  <phoneticPr fontId="2" type="noConversion"/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 Rutkiewicz</dc:creator>
  <cp:lastModifiedBy>Rafal Rutkiewicz</cp:lastModifiedBy>
  <cp:lastPrinted>2025-11-06T11:51:08Z</cp:lastPrinted>
  <dcterms:created xsi:type="dcterms:W3CDTF">2025-10-31T10:20:17Z</dcterms:created>
  <dcterms:modified xsi:type="dcterms:W3CDTF">2025-11-06T11:51:13Z</dcterms:modified>
</cp:coreProperties>
</file>