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luch\Desktop\do 130 tys\2023 r\Art budowlane\"/>
    </mc:Choice>
  </mc:AlternateContent>
  <xr:revisionPtr revIDLastSave="0" documentId="13_ncr:1_{4892D9CD-729F-4A86-B69A-ECB10CE75C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 _Formularz cenowy" sheetId="1" r:id="rId1"/>
    <sheet name="Arkusz1" sheetId="2" state="hidden" r:id="rId2"/>
  </sheets>
  <definedNames>
    <definedName name="_xlnm.Print_Area" localSheetId="0">'CZĘŚĆ I _Formularz cenowy'!$B$2:$P$28</definedName>
    <definedName name="_xlnm.Print_Titles" localSheetId="0">'CZĘŚĆ I _Formularz cenowy'!$2:$5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K20" i="1" l="1"/>
</calcChain>
</file>

<file path=xl/sharedStrings.xml><?xml version="1.0" encoding="utf-8"?>
<sst xmlns="http://schemas.openxmlformats.org/spreadsheetml/2006/main" count="66" uniqueCount="49">
  <si>
    <t>ŁĄCZNA CENA BRUTTO:</t>
  </si>
  <si>
    <t>X</t>
  </si>
  <si>
    <t>1</t>
  </si>
  <si>
    <t>L.p.</t>
  </si>
  <si>
    <t>Wartość jednostkowa brutto</t>
  </si>
  <si>
    <t>Produkt</t>
  </si>
  <si>
    <t>Nazwa proponowanego producenta*</t>
  </si>
  <si>
    <t>Nazwa handlowa proponowanego produktu*</t>
  </si>
  <si>
    <t>Ilość</t>
  </si>
  <si>
    <t>Opis produktu</t>
  </si>
  <si>
    <t>Jednostka miary</t>
  </si>
  <si>
    <t>podkładowa masa tynkarska</t>
  </si>
  <si>
    <t>szt</t>
  </si>
  <si>
    <t>zaprawa murarska</t>
  </si>
  <si>
    <t>cement budowlany</t>
  </si>
  <si>
    <t>cement budowlany 32,5  a 25 kg</t>
  </si>
  <si>
    <t>beton B20</t>
  </si>
  <si>
    <t>beton B20 worki a 25 kg</t>
  </si>
  <si>
    <t>profil główny do płyt g-k UD60</t>
  </si>
  <si>
    <t xml:space="preserve">szt </t>
  </si>
  <si>
    <t>profil główny do płyt g-k UD-30</t>
  </si>
  <si>
    <t>profil do montażu płyt g-k UD-30</t>
  </si>
  <si>
    <t>profil do montażu płyt g-k UD-60</t>
  </si>
  <si>
    <t xml:space="preserve">membrana dachowa </t>
  </si>
  <si>
    <t>trójwarstwowa membrana dachowa 1,5 x 50 mb 120g/m2</t>
  </si>
  <si>
    <t>folia budowlana czarna</t>
  </si>
  <si>
    <r>
      <t xml:space="preserve">zaprawa do murowania lub tynkowania a 25 kg </t>
    </r>
    <r>
      <rPr>
        <b/>
        <i/>
        <sz val="8"/>
        <rFont val="Arial"/>
        <family val="2"/>
        <charset val="238"/>
      </rPr>
      <t>przykładowy produkt TYSAND</t>
    </r>
  </si>
  <si>
    <t xml:space="preserve">  </t>
  </si>
  <si>
    <r>
      <t xml:space="preserve">wysoka przyczepność do betonu min 1,0 Mpa </t>
    </r>
    <r>
      <rPr>
        <b/>
        <i/>
        <sz val="8"/>
        <rFont val="Arial"/>
        <family val="2"/>
        <charset val="238"/>
      </rPr>
      <t>przykładowy produkt Atlas Cerplast</t>
    </r>
    <r>
      <rPr>
        <sz val="8"/>
        <rFont val="Arial"/>
        <family val="2"/>
        <charset val="238"/>
      </rPr>
      <t xml:space="preserve"> a 25 kg</t>
    </r>
  </si>
  <si>
    <t>folia budowlana czarna  gr 0,5 mm 4x25 mb</t>
  </si>
  <si>
    <t>ŁĄCZNA CENA NETTO:</t>
  </si>
  <si>
    <t>Cena jednostkowa netto</t>
  </si>
  <si>
    <t>Wartość netto (kol. 5 x kol. 6)</t>
  </si>
  <si>
    <t>VAT</t>
  </si>
  <si>
    <t>Cena brutto (kol. 5 x kol. 9)</t>
  </si>
  <si>
    <t xml:space="preserve"> 
</t>
  </si>
  <si>
    <t>tynk maszynowy lekki w workach</t>
  </si>
  <si>
    <t xml:space="preserve">tynk silikonowo - sylikatowy </t>
  </si>
  <si>
    <t>tynk silikonowo - sylikatowy Atlas a 25 kg</t>
  </si>
  <si>
    <t>pianka poliuretanowa</t>
  </si>
  <si>
    <t>Folia paroizolacyjna żółta</t>
  </si>
  <si>
    <t>Folia paroizolacyjna żółta 0,2 mm  100m kw.</t>
  </si>
  <si>
    <t>tynk gipsowy maszynowy lekki w workach po 25 kg np. KNAUF MP 75</t>
  </si>
  <si>
    <t>pianka poliuretanowa do pistoletu min 750 ml np. ECO</t>
  </si>
  <si>
    <t>uniwersalna zaprawa klejowa</t>
  </si>
  <si>
    <t>uniwersalna zaprawa klejowa do styropianu  a 25 kg np.. Ceral Termo</t>
  </si>
  <si>
    <t>szybkoschnąca emulsja gruntująca wzmacniająca podłoże</t>
  </si>
  <si>
    <t>szybkoschnąca emulsja gruntująca wzmacniająca podłoże np. Unigrunt a 5 ltr</t>
  </si>
  <si>
    <t>FORMULAZR CENOWY MATERIAŁY BUDOWLANE - ZAD.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</si>
</sst>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44" fontId="13" fillId="2" borderId="1" xfId="1" applyFont="1" applyFill="1" applyBorder="1" applyAlignment="1" applyProtection="1">
      <alignment vertical="center"/>
      <protection locked="0"/>
    </xf>
    <xf numFmtId="0" fontId="4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44" fontId="9" fillId="3" borderId="14" xfId="1" applyFont="1" applyFill="1" applyBorder="1" applyAlignment="1" applyProtection="1">
      <alignment horizontal="center" vertical="center" wrapText="1"/>
    </xf>
    <xf numFmtId="44" fontId="9" fillId="3" borderId="11" xfId="1" applyFont="1" applyFill="1" applyBorder="1" applyAlignment="1" applyProtection="1">
      <alignment horizontal="center" vertical="center" wrapText="1"/>
    </xf>
    <xf numFmtId="44" fontId="9" fillId="3" borderId="15" xfId="1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 applyProtection="1">
      <alignment horizontal="center" vertical="center" wrapText="1"/>
    </xf>
    <xf numFmtId="0" fontId="10" fillId="2" borderId="17" xfId="1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44" fontId="17" fillId="3" borderId="4" xfId="1" applyFont="1" applyFill="1" applyBorder="1" applyAlignment="1" applyProtection="1">
      <alignment horizontal="center" vertical="center"/>
    </xf>
    <xf numFmtId="44" fontId="17" fillId="0" borderId="2" xfId="1" applyFont="1" applyBorder="1" applyAlignment="1" applyProtection="1">
      <alignment horizontal="center" vertical="center"/>
    </xf>
    <xf numFmtId="0" fontId="5" fillId="0" borderId="0" xfId="0" applyFont="1"/>
    <xf numFmtId="0" fontId="3" fillId="0" borderId="0" xfId="0" applyFont="1"/>
    <xf numFmtId="44" fontId="2" fillId="0" borderId="0" xfId="1" applyFont="1" applyBorder="1" applyAlignment="1" applyProtection="1">
      <alignment horizontal="center" vertical="center"/>
    </xf>
    <xf numFmtId="164" fontId="13" fillId="0" borderId="25" xfId="1" applyNumberFormat="1" applyFont="1" applyBorder="1" applyAlignment="1" applyProtection="1">
      <alignment vertical="center"/>
      <protection locked="0"/>
    </xf>
    <xf numFmtId="44" fontId="13" fillId="2" borderId="25" xfId="1" applyFont="1" applyFill="1" applyBorder="1" applyAlignment="1" applyProtection="1">
      <alignment vertical="center"/>
      <protection locked="0"/>
    </xf>
    <xf numFmtId="0" fontId="12" fillId="0" borderId="24" xfId="0" applyFont="1" applyBorder="1" applyAlignment="1">
      <alignment horizontal="center" vertical="center" wrapText="1"/>
    </xf>
    <xf numFmtId="0" fontId="10" fillId="2" borderId="5" xfId="1" applyNumberFormat="1" applyFont="1" applyFill="1" applyBorder="1" applyAlignment="1" applyProtection="1">
      <alignment horizontal="center" vertical="center" wrapText="1"/>
    </xf>
    <xf numFmtId="44" fontId="13" fillId="0" borderId="25" xfId="1" applyFont="1" applyBorder="1" applyAlignment="1" applyProtection="1">
      <alignment vertical="center"/>
    </xf>
    <xf numFmtId="44" fontId="17" fillId="2" borderId="18" xfId="1" applyFont="1" applyFill="1" applyBorder="1" applyAlignment="1" applyProtection="1">
      <alignment vertical="center" wrapText="1"/>
    </xf>
    <xf numFmtId="44" fontId="17" fillId="2" borderId="23" xfId="1" applyFont="1" applyFill="1" applyBorder="1" applyAlignment="1" applyProtection="1">
      <alignment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4" fontId="13" fillId="2" borderId="26" xfId="1" applyFont="1" applyFill="1" applyBorder="1" applyAlignment="1" applyProtection="1">
      <alignment vertical="center"/>
      <protection locked="0"/>
    </xf>
    <xf numFmtId="44" fontId="13" fillId="2" borderId="12" xfId="1" applyFont="1" applyFill="1" applyBorder="1" applyAlignment="1" applyProtection="1">
      <alignment vertical="center"/>
      <protection locked="0"/>
    </xf>
    <xf numFmtId="0" fontId="12" fillId="0" borderId="14" xfId="0" applyFont="1" applyBorder="1" applyAlignment="1">
      <alignment horizontal="center" vertical="center" wrapText="1"/>
    </xf>
    <xf numFmtId="44" fontId="13" fillId="2" borderId="7" xfId="1" applyFont="1" applyFill="1" applyBorder="1" applyAlignment="1" applyProtection="1">
      <alignment vertical="center"/>
      <protection locked="0"/>
    </xf>
    <xf numFmtId="44" fontId="13" fillId="2" borderId="31" xfId="1" applyFont="1" applyFill="1" applyBorder="1" applyAlignment="1" applyProtection="1">
      <alignment vertical="center"/>
      <protection locked="0"/>
    </xf>
    <xf numFmtId="44" fontId="17" fillId="2" borderId="19" xfId="1" applyFont="1" applyFill="1" applyBorder="1" applyAlignment="1" applyProtection="1">
      <alignment vertical="center" wrapText="1"/>
    </xf>
    <xf numFmtId="0" fontId="17" fillId="2" borderId="30" xfId="0" applyFont="1" applyFill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 wrapText="1"/>
    </xf>
    <xf numFmtId="2" fontId="17" fillId="2" borderId="30" xfId="0" applyNumberFormat="1" applyFont="1" applyFill="1" applyBorder="1" applyAlignment="1">
      <alignment horizontal="center" vertical="center"/>
    </xf>
    <xf numFmtId="9" fontId="12" fillId="0" borderId="25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</cellXfs>
  <cellStyles count="5">
    <cellStyle name="Normalny" xfId="0" builtinId="0"/>
    <cellStyle name="Walutowy" xfId="1" builtinId="4"/>
    <cellStyle name="Walutowy 2" xfId="2" xr:uid="{ECE02E52-6297-4703-BD28-6B5532789982}"/>
    <cellStyle name="Walutowy 2 2" xfId="4" xr:uid="{0EAA73EE-B0D2-4B77-BEF2-6B206F75BB1D}"/>
    <cellStyle name="Walutowy 3" xfId="3" xr:uid="{D3E6E16C-0725-498B-8A1B-670121525975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7"/>
  <sheetViews>
    <sheetView showGridLines="0" tabSelected="1" topLeftCell="A10" zoomScaleNormal="100" workbookViewId="0">
      <selection activeCell="T20" sqref="T20"/>
    </sheetView>
  </sheetViews>
  <sheetFormatPr defaultRowHeight="14.25"/>
  <cols>
    <col min="2" max="2" width="3.625" customWidth="1"/>
    <col min="3" max="3" width="12.5" customWidth="1"/>
    <col min="4" max="4" width="10.25" customWidth="1"/>
    <col min="5" max="6" width="8.875" customWidth="1"/>
    <col min="7" max="7" width="7.375" customWidth="1"/>
    <col min="8" max="8" width="7.25" customWidth="1"/>
    <col min="9" max="9" width="5" customWidth="1"/>
    <col min="10" max="10" width="7.75" customWidth="1"/>
    <col min="11" max="11" width="7.875" customWidth="1"/>
    <col min="12" max="12" width="6.25" customWidth="1"/>
    <col min="13" max="13" width="10.125" customWidth="1"/>
    <col min="14" max="14" width="10.875" customWidth="1"/>
    <col min="15" max="15" width="11.5" customWidth="1"/>
    <col min="16" max="16" width="12.625" customWidth="1"/>
  </cols>
  <sheetData>
    <row r="1" spans="2:16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5">
      <c r="B2" s="61" t="s">
        <v>48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2:16" ht="15.75" thickBot="1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2:16" ht="42.75" thickBot="1">
      <c r="B4" s="3" t="s">
        <v>3</v>
      </c>
      <c r="C4" s="4" t="s">
        <v>5</v>
      </c>
      <c r="D4" s="67" t="s">
        <v>9</v>
      </c>
      <c r="E4" s="68"/>
      <c r="F4" s="68"/>
      <c r="G4" s="69"/>
      <c r="H4" s="5" t="s">
        <v>10</v>
      </c>
      <c r="I4" s="6" t="s">
        <v>8</v>
      </c>
      <c r="J4" s="7" t="s">
        <v>31</v>
      </c>
      <c r="K4" s="8" t="s">
        <v>32</v>
      </c>
      <c r="L4" s="8" t="s">
        <v>33</v>
      </c>
      <c r="M4" s="7" t="s">
        <v>4</v>
      </c>
      <c r="N4" s="8" t="s">
        <v>34</v>
      </c>
      <c r="O4" s="8" t="s">
        <v>6</v>
      </c>
      <c r="P4" s="9" t="s">
        <v>7</v>
      </c>
    </row>
    <row r="5" spans="2:16" ht="15" thickBot="1">
      <c r="B5" s="10">
        <v>1</v>
      </c>
      <c r="C5" s="11">
        <v>2</v>
      </c>
      <c r="D5" s="44">
        <v>3</v>
      </c>
      <c r="E5" s="45"/>
      <c r="F5" s="45"/>
      <c r="G5" s="46"/>
      <c r="H5" s="11">
        <v>4</v>
      </c>
      <c r="I5" s="12">
        <v>5</v>
      </c>
      <c r="J5" s="12">
        <v>6</v>
      </c>
      <c r="K5" s="12">
        <v>7</v>
      </c>
      <c r="L5" s="12">
        <v>8</v>
      </c>
      <c r="M5" s="13">
        <v>9</v>
      </c>
      <c r="N5" s="13">
        <v>10</v>
      </c>
      <c r="O5" s="25">
        <v>11</v>
      </c>
      <c r="P5" s="14">
        <v>12</v>
      </c>
    </row>
    <row r="6" spans="2:16" ht="34.5" customHeight="1" thickBot="1">
      <c r="B6" s="24" t="s">
        <v>2</v>
      </c>
      <c r="C6" s="24" t="s">
        <v>11</v>
      </c>
      <c r="D6" s="41" t="s">
        <v>28</v>
      </c>
      <c r="E6" s="42"/>
      <c r="F6" s="42"/>
      <c r="G6" s="43"/>
      <c r="H6" s="24" t="s">
        <v>12</v>
      </c>
      <c r="I6" s="24">
        <v>16</v>
      </c>
      <c r="J6" s="38"/>
      <c r="K6" s="38"/>
      <c r="L6" s="40"/>
      <c r="M6" s="22"/>
      <c r="N6" s="26"/>
      <c r="O6" s="23"/>
      <c r="P6" s="31"/>
    </row>
    <row r="7" spans="2:16" ht="50.25" customHeight="1" thickBot="1">
      <c r="B7" s="24">
        <v>2</v>
      </c>
      <c r="C7" s="24" t="s">
        <v>39</v>
      </c>
      <c r="D7" s="41" t="s">
        <v>43</v>
      </c>
      <c r="E7" s="42"/>
      <c r="F7" s="42"/>
      <c r="G7" s="43"/>
      <c r="H7" s="24" t="s">
        <v>12</v>
      </c>
      <c r="I7" s="24">
        <v>40</v>
      </c>
      <c r="J7" s="38"/>
      <c r="K7" s="38"/>
      <c r="L7" s="40"/>
      <c r="M7" s="22"/>
      <c r="N7" s="26"/>
      <c r="O7" s="1"/>
      <c r="P7" s="32"/>
    </row>
    <row r="8" spans="2:16" ht="33" customHeight="1" thickBot="1">
      <c r="B8" s="24">
        <v>3</v>
      </c>
      <c r="C8" s="24" t="s">
        <v>13</v>
      </c>
      <c r="D8" s="41" t="s">
        <v>26</v>
      </c>
      <c r="E8" s="42"/>
      <c r="F8" s="42"/>
      <c r="G8" s="43"/>
      <c r="H8" s="24" t="s">
        <v>12</v>
      </c>
      <c r="I8" s="24">
        <v>20</v>
      </c>
      <c r="J8" s="38"/>
      <c r="K8" s="38"/>
      <c r="L8" s="40"/>
      <c r="M8" s="22"/>
      <c r="N8" s="26"/>
      <c r="O8" s="1"/>
      <c r="P8" s="32"/>
    </row>
    <row r="9" spans="2:16" ht="33" customHeight="1" thickBot="1">
      <c r="B9" s="24">
        <v>4</v>
      </c>
      <c r="C9" s="24" t="s">
        <v>40</v>
      </c>
      <c r="D9" s="41" t="s">
        <v>41</v>
      </c>
      <c r="E9" s="42"/>
      <c r="F9" s="42"/>
      <c r="G9" s="43"/>
      <c r="H9" s="24" t="s">
        <v>12</v>
      </c>
      <c r="I9" s="24">
        <v>1</v>
      </c>
      <c r="J9" s="38"/>
      <c r="K9" s="38"/>
      <c r="L9" s="40"/>
      <c r="M9" s="22"/>
      <c r="N9" s="26"/>
      <c r="O9" s="1"/>
      <c r="P9" s="32"/>
    </row>
    <row r="10" spans="2:16" ht="23.25" customHeight="1" thickBot="1">
      <c r="B10" s="24">
        <v>5</v>
      </c>
      <c r="C10" s="24" t="s">
        <v>14</v>
      </c>
      <c r="D10" s="41" t="s">
        <v>15</v>
      </c>
      <c r="E10" s="42"/>
      <c r="F10" s="42"/>
      <c r="G10" s="43"/>
      <c r="H10" s="24" t="s">
        <v>12</v>
      </c>
      <c r="I10" s="24">
        <v>40</v>
      </c>
      <c r="J10" s="38"/>
      <c r="K10" s="38"/>
      <c r="L10" s="40"/>
      <c r="M10" s="22"/>
      <c r="N10" s="26"/>
      <c r="O10" s="1"/>
      <c r="P10" s="32"/>
    </row>
    <row r="11" spans="2:16" ht="26.25" customHeight="1" thickBot="1">
      <c r="B11" s="24">
        <v>6</v>
      </c>
      <c r="C11" s="24" t="s">
        <v>16</v>
      </c>
      <c r="D11" s="41" t="s">
        <v>17</v>
      </c>
      <c r="E11" s="42"/>
      <c r="F11" s="42"/>
      <c r="G11" s="43"/>
      <c r="H11" s="24" t="s">
        <v>12</v>
      </c>
      <c r="I11" s="24">
        <v>140</v>
      </c>
      <c r="J11" s="38"/>
      <c r="K11" s="38"/>
      <c r="L11" s="40"/>
      <c r="M11" s="22"/>
      <c r="N11" s="26"/>
      <c r="O11" s="1"/>
      <c r="P11" s="32"/>
    </row>
    <row r="12" spans="2:16" ht="23.25" thickBot="1">
      <c r="B12" s="24">
        <v>7</v>
      </c>
      <c r="C12" s="24" t="s">
        <v>18</v>
      </c>
      <c r="D12" s="41" t="s">
        <v>22</v>
      </c>
      <c r="E12" s="42"/>
      <c r="F12" s="42"/>
      <c r="G12" s="43"/>
      <c r="H12" s="24" t="s">
        <v>19</v>
      </c>
      <c r="I12" s="24">
        <v>20</v>
      </c>
      <c r="J12" s="38"/>
      <c r="K12" s="38"/>
      <c r="L12" s="40"/>
      <c r="M12" s="22"/>
      <c r="N12" s="26"/>
      <c r="O12" s="1"/>
      <c r="P12" s="32"/>
    </row>
    <row r="13" spans="2:16" ht="23.25" thickBot="1">
      <c r="B13" s="24">
        <v>8</v>
      </c>
      <c r="C13" s="24" t="s">
        <v>20</v>
      </c>
      <c r="D13" s="41" t="s">
        <v>21</v>
      </c>
      <c r="E13" s="42"/>
      <c r="F13" s="42"/>
      <c r="G13" s="43"/>
      <c r="H13" s="24" t="s">
        <v>19</v>
      </c>
      <c r="I13" s="24">
        <v>20</v>
      </c>
      <c r="J13" s="38"/>
      <c r="K13" s="38"/>
      <c r="L13" s="40"/>
      <c r="M13" s="22"/>
      <c r="N13" s="26"/>
      <c r="O13" s="1"/>
      <c r="P13" s="32"/>
    </row>
    <row r="14" spans="2:16" ht="24" customHeight="1" thickBot="1">
      <c r="B14" s="24">
        <v>9</v>
      </c>
      <c r="C14" s="24" t="s">
        <v>36</v>
      </c>
      <c r="D14" s="41" t="s">
        <v>42</v>
      </c>
      <c r="E14" s="42"/>
      <c r="F14" s="42"/>
      <c r="G14" s="43"/>
      <c r="H14" s="24" t="s">
        <v>12</v>
      </c>
      <c r="I14" s="24">
        <v>10</v>
      </c>
      <c r="J14" s="38"/>
      <c r="K14" s="38"/>
      <c r="L14" s="40"/>
      <c r="M14" s="22"/>
      <c r="N14" s="26"/>
      <c r="O14" s="1"/>
      <c r="P14" s="32"/>
    </row>
    <row r="15" spans="2:16" ht="38.25" customHeight="1" thickBot="1">
      <c r="B15" s="24">
        <v>10</v>
      </c>
      <c r="C15" s="24" t="s">
        <v>37</v>
      </c>
      <c r="D15" s="41" t="s">
        <v>38</v>
      </c>
      <c r="E15" s="42"/>
      <c r="F15" s="42"/>
      <c r="G15" s="43"/>
      <c r="H15" s="24" t="s">
        <v>12</v>
      </c>
      <c r="I15" s="24">
        <v>10</v>
      </c>
      <c r="J15" s="38"/>
      <c r="K15" s="38"/>
      <c r="L15" s="40"/>
      <c r="M15" s="22"/>
      <c r="N15" s="26"/>
      <c r="O15" s="1"/>
      <c r="P15" s="32"/>
    </row>
    <row r="16" spans="2:16" ht="23.25" thickBot="1">
      <c r="B16" s="24">
        <v>11</v>
      </c>
      <c r="C16" s="24" t="s">
        <v>23</v>
      </c>
      <c r="D16" s="41" t="s">
        <v>24</v>
      </c>
      <c r="E16" s="42"/>
      <c r="F16" s="42"/>
      <c r="G16" s="43"/>
      <c r="H16" s="24" t="s">
        <v>12</v>
      </c>
      <c r="I16" s="24">
        <v>6</v>
      </c>
      <c r="J16" s="38"/>
      <c r="K16" s="38"/>
      <c r="L16" s="40"/>
      <c r="M16" s="22"/>
      <c r="N16" s="26"/>
      <c r="O16" s="1"/>
      <c r="P16" s="32"/>
    </row>
    <row r="17" spans="2:21" ht="68.25" customHeight="1" thickBot="1">
      <c r="B17" s="24">
        <v>12</v>
      </c>
      <c r="C17" s="33" t="s">
        <v>44</v>
      </c>
      <c r="D17" s="41" t="s">
        <v>45</v>
      </c>
      <c r="E17" s="42"/>
      <c r="F17" s="42"/>
      <c r="G17" s="43"/>
      <c r="H17" s="33" t="s">
        <v>12</v>
      </c>
      <c r="I17" s="33">
        <v>40</v>
      </c>
      <c r="J17" s="38"/>
      <c r="K17" s="38"/>
      <c r="L17" s="40"/>
      <c r="M17" s="22"/>
      <c r="N17" s="26"/>
      <c r="O17" s="34"/>
      <c r="P17" s="35"/>
    </row>
    <row r="18" spans="2:21" ht="68.25" customHeight="1" thickBot="1">
      <c r="B18" s="24">
        <v>13</v>
      </c>
      <c r="C18" s="33" t="s">
        <v>46</v>
      </c>
      <c r="D18" s="41" t="s">
        <v>47</v>
      </c>
      <c r="E18" s="42"/>
      <c r="F18" s="42"/>
      <c r="G18" s="43"/>
      <c r="H18" s="33" t="s">
        <v>12</v>
      </c>
      <c r="I18" s="33">
        <v>30</v>
      </c>
      <c r="J18" s="38"/>
      <c r="K18" s="38"/>
      <c r="L18" s="40"/>
      <c r="M18" s="22"/>
      <c r="N18" s="26"/>
      <c r="O18" s="34"/>
      <c r="P18" s="35"/>
    </row>
    <row r="19" spans="2:21" ht="22.5">
      <c r="B19" s="24">
        <v>14</v>
      </c>
      <c r="C19" s="33" t="s">
        <v>25</v>
      </c>
      <c r="D19" s="55" t="s">
        <v>29</v>
      </c>
      <c r="E19" s="56"/>
      <c r="F19" s="56"/>
      <c r="G19" s="57"/>
      <c r="H19" s="33" t="s">
        <v>12</v>
      </c>
      <c r="I19" s="33">
        <v>5</v>
      </c>
      <c r="J19" s="38"/>
      <c r="K19" s="38"/>
      <c r="L19" s="40"/>
      <c r="M19" s="22"/>
      <c r="N19" s="26"/>
      <c r="O19" s="34"/>
      <c r="P19" s="35"/>
    </row>
    <row r="20" spans="2:21" ht="34.5" thickBot="1">
      <c r="B20" s="15" t="s">
        <v>1</v>
      </c>
      <c r="C20" s="29" t="s">
        <v>1</v>
      </c>
      <c r="D20" s="47" t="s">
        <v>1</v>
      </c>
      <c r="E20" s="47"/>
      <c r="F20" s="47"/>
      <c r="G20" s="48"/>
      <c r="H20" s="30" t="s">
        <v>1</v>
      </c>
      <c r="I20" s="16">
        <f>SUM(I6:I19)</f>
        <v>398</v>
      </c>
      <c r="J20" s="27" t="s">
        <v>30</v>
      </c>
      <c r="K20" s="39">
        <f>SUM(K6:K19)</f>
        <v>0</v>
      </c>
      <c r="L20" s="37"/>
      <c r="M20" s="36" t="s">
        <v>0</v>
      </c>
      <c r="N20" s="28"/>
      <c r="O20" s="17" t="s">
        <v>1</v>
      </c>
      <c r="P20" s="18" t="s">
        <v>1</v>
      </c>
    </row>
    <row r="21" spans="2:21" ht="33.75" customHeight="1">
      <c r="B21" s="52" t="s">
        <v>35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19"/>
    </row>
    <row r="22" spans="2:21" ht="2.25" customHeight="1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20"/>
      <c r="U22" t="s">
        <v>27</v>
      </c>
    </row>
    <row r="23" spans="2:21" ht="14.25" hidden="1" customHeight="1" thickBo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19"/>
    </row>
    <row r="25" spans="2:21">
      <c r="P25" s="21"/>
    </row>
    <row r="26" spans="2:21">
      <c r="P26" s="21"/>
    </row>
    <row r="27" spans="2:21">
      <c r="P27" s="21"/>
    </row>
    <row r="28" spans="2:21" ht="15.75" thickBot="1">
      <c r="P28" s="2"/>
    </row>
    <row r="56" spans="18:20" ht="36.75" customHeight="1">
      <c r="R56" s="19"/>
      <c r="S56" s="19"/>
      <c r="T56" s="19"/>
    </row>
    <row r="57" spans="18:20">
      <c r="R57" s="20"/>
      <c r="S57" s="20"/>
      <c r="T57" s="19"/>
    </row>
  </sheetData>
  <sheetProtection autoFilter="0"/>
  <mergeCells count="22">
    <mergeCell ref="B2:P2"/>
    <mergeCell ref="D11:G11"/>
    <mergeCell ref="D10:G10"/>
    <mergeCell ref="B3:P3"/>
    <mergeCell ref="D4:G4"/>
    <mergeCell ref="D8:G8"/>
    <mergeCell ref="D7:G7"/>
    <mergeCell ref="D9:G9"/>
    <mergeCell ref="B23:P23"/>
    <mergeCell ref="B21:P21"/>
    <mergeCell ref="D15:G15"/>
    <mergeCell ref="D14:G14"/>
    <mergeCell ref="D19:G19"/>
    <mergeCell ref="D16:G16"/>
    <mergeCell ref="B22:P22"/>
    <mergeCell ref="D18:G18"/>
    <mergeCell ref="D12:G12"/>
    <mergeCell ref="D5:G5"/>
    <mergeCell ref="D6:G6"/>
    <mergeCell ref="D20:G20"/>
    <mergeCell ref="D13:G13"/>
    <mergeCell ref="D17:G17"/>
  </mergeCells>
  <phoneticPr fontId="15" type="noConversion"/>
  <printOptions horizontalCentered="1"/>
  <pageMargins left="0.25" right="0.25" top="0.75" bottom="0.75" header="0.3" footer="0.3"/>
  <pageSetup paperSize="9" orientation="landscape" r:id="rId1"/>
  <headerFooter>
    <oddFooter>&amp;CStrona&amp;P/&amp;N</oddFooter>
  </headerFooter>
  <ignoredErrors>
    <ignoredError sqref="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I _Formularz cenowy</vt:lpstr>
      <vt:lpstr>Arkusz1</vt:lpstr>
      <vt:lpstr>'CZĘŚĆ I _Formularz cenowy'!Obszar_wydruku</vt:lpstr>
      <vt:lpstr>'CZĘŚĆ I _Formularz cenowy'!Tytuły_wydruku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kczuj</dc:creator>
  <cp:lastModifiedBy>Agnieszka Baluch</cp:lastModifiedBy>
  <cp:lastPrinted>2023-11-13T09:57:57Z</cp:lastPrinted>
  <dcterms:created xsi:type="dcterms:W3CDTF">2014-12-02T09:00:14Z</dcterms:created>
  <dcterms:modified xsi:type="dcterms:W3CDTF">2023-12-07T08:05:08Z</dcterms:modified>
</cp:coreProperties>
</file>