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luch\Desktop\do 130 tys\2023 r\Farby techniczne\Poprawione\"/>
    </mc:Choice>
  </mc:AlternateContent>
  <xr:revisionPtr revIDLastSave="0" documentId="13_ncr:1_{D260A1A7-A050-442A-BB22-DB394C9BF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4" i="1"/>
  <c r="I14" i="1" s="1"/>
  <c r="H13" i="1"/>
  <c r="I13" i="1" s="1"/>
  <c r="H12" i="1"/>
  <c r="I12" i="1" s="1"/>
  <c r="H11" i="1"/>
  <c r="I11" i="1" s="1"/>
  <c r="I15" i="1" l="1"/>
</calcChain>
</file>

<file path=xl/sharedStrings.xml><?xml version="1.0" encoding="utf-8"?>
<sst xmlns="http://schemas.openxmlformats.org/spreadsheetml/2006/main" count="39" uniqueCount="34">
  <si>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</si>
  <si>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 xml:space="preserve">        (przedmiot zamówienia)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</si>
  <si>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</si>
  <si>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</si>
  <si>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L.P.</t>
  </si>
  <si>
    <t>Farby techniczne</t>
  </si>
  <si>
    <t>Sposób pakowania</t>
  </si>
  <si>
    <t>Sposób pakowania wskazany przez Wykonawcę</t>
  </si>
  <si>
    <t>Jedn.</t>
  </si>
  <si>
    <t>ILOŚĆ</t>
  </si>
  <si>
    <t>CENA NETTO/litr (ZŁ)</t>
  </si>
  <si>
    <t>CENA BRUTTO/litr (ZŁ)</t>
  </si>
  <si>
    <t>WARTOŚĆ BRUTTO OGÓŁEM (ZŁ)</t>
  </si>
  <si>
    <t>1</t>
  </si>
  <si>
    <t>litr</t>
  </si>
  <si>
    <t>2</t>
  </si>
  <si>
    <t>3</t>
  </si>
  <si>
    <t>opak. po 5L</t>
  </si>
  <si>
    <t>Wartość oferty brutto</t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</si>
  <si>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III -farby firmy Jotun</t>
    </r>
  </si>
  <si>
    <t>opak. po 20L</t>
  </si>
  <si>
    <t>4</t>
  </si>
  <si>
    <t>Rozcieńczalnik  Jotun Thinner No 7</t>
  </si>
  <si>
    <t xml:space="preserve">                                            FORMULARZ CENOWY                                                  </t>
  </si>
  <si>
    <t xml:space="preserve">…......................, dnia….....................                                                     </t>
  </si>
  <si>
    <t xml:space="preserve">           podpis Wykonawcy</t>
  </si>
  <si>
    <t xml:space="preserve"> …..............................................</t>
  </si>
  <si>
    <t>Uwagi:</t>
  </si>
  <si>
    <t>Farba JOTUN Antyfouling SeeForce  30 M RED  przeciwporostowa)</t>
  </si>
  <si>
    <t>Farba JOTUN  Pilot ACR żółta (RAL 1023)</t>
  </si>
  <si>
    <t>Farba Pioner Topcoat TC RAL 9017 czarna JOTUN</t>
  </si>
  <si>
    <t>Znak sprawy : TZ2.374.162.4.III.2020.IS</t>
  </si>
  <si>
    <t>(zamówienie o wartości do 130 000 zł)</t>
  </si>
  <si>
    <t>Wykonawca zobligowany jest wskazać cenę jednostkową netto, z dokładnością do dwóch miejsc po przecinku-kolumna "7"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</si>
</sst>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11"/>
      <name val="Calibri"/>
      <family val="2"/>
      <scheme val="minor"/>
    </font>
    <font>
      <sz val="12"/>
      <color rgb="FF2D508F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5" fillId="3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2" borderId="5" xfId="0" quotePrefix="1" applyFill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0" fontId="1" fillId="0" borderId="7" xfId="0" applyFont="1" applyBorder="1"/>
    <xf numFmtId="0" fontId="1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2" fillId="0" borderId="8" xfId="0" applyFont="1" applyBorder="1"/>
    <xf numFmtId="0" fontId="1" fillId="0" borderId="8" xfId="0" applyFont="1" applyBorder="1"/>
    <xf numFmtId="0" fontId="0" fillId="0" borderId="1" xfId="0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4" fontId="1" fillId="0" borderId="6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right" vertical="center"/>
    </xf>
    <xf numFmtId="8" fontId="16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M15" sqref="M15"/>
    </sheetView>
  </sheetViews>
  <sheetFormatPr defaultRowHeight="15" x14ac:dyDescent="0.25"/>
  <cols>
    <col min="1" max="1" width="7.85546875" customWidth="1"/>
    <col min="2" max="2" width="37.42578125" customWidth="1"/>
    <col min="3" max="3" width="14.85546875" customWidth="1"/>
    <col min="4" max="4" width="15.28515625" customWidth="1"/>
    <col min="5" max="5" width="8.85546875" customWidth="1"/>
    <col min="7" max="7" width="9.85546875" customWidth="1"/>
    <col min="8" max="8" width="10.85546875" customWidth="1"/>
    <col min="9" max="9" width="16.5703125" customWidth="1"/>
  </cols>
  <sheetData>
    <row r="1" spans="1:9" ht="15.75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ht="18.75" x14ac:dyDescent="0.3">
      <c r="A4" s="1"/>
      <c r="B4" s="33" t="s">
        <v>19</v>
      </c>
      <c r="C4" s="33"/>
      <c r="D4" s="33"/>
      <c r="E4" s="33"/>
      <c r="F4" s="33"/>
      <c r="G4" s="33"/>
      <c r="H4" s="33"/>
    </row>
    <row r="5" spans="1:9" ht="11.4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</row>
    <row r="6" spans="1:9" ht="24" customHeight="1" x14ac:dyDescent="0.25">
      <c r="B6" s="38" t="s">
        <v>31</v>
      </c>
      <c r="C6" s="38"/>
      <c r="D6" s="38"/>
      <c r="E6" s="38"/>
      <c r="F6" s="38"/>
    </row>
    <row r="7" spans="1:9" ht="22.9" customHeight="1" x14ac:dyDescent="0.25">
      <c r="A7" t="s">
        <v>2</v>
      </c>
    </row>
    <row r="8" spans="1:9" ht="10.9" customHeight="1" thickBot="1" x14ac:dyDescent="0.3">
      <c r="A8" t="s">
        <v>3</v>
      </c>
    </row>
    <row r="9" spans="1:9" ht="73.900000000000006" customHeight="1" x14ac:dyDescent="0.25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22" t="s">
        <v>12</v>
      </c>
    </row>
    <row r="10" spans="1:9" ht="15.75" x14ac:dyDescent="0.25">
      <c r="A10" s="12">
        <v>1</v>
      </c>
      <c r="B10" s="3">
        <v>2</v>
      </c>
      <c r="C10" s="4">
        <v>3</v>
      </c>
      <c r="D10" s="27">
        <v>4</v>
      </c>
      <c r="E10" s="2">
        <v>5</v>
      </c>
      <c r="F10" s="19">
        <v>6</v>
      </c>
      <c r="G10" s="29">
        <v>7</v>
      </c>
      <c r="H10" s="19">
        <v>8</v>
      </c>
      <c r="I10" s="23">
        <v>9</v>
      </c>
    </row>
    <row r="11" spans="1:9" ht="38.25" customHeight="1" x14ac:dyDescent="0.25">
      <c r="A11" s="13" t="s">
        <v>13</v>
      </c>
      <c r="B11" s="6" t="s">
        <v>28</v>
      </c>
      <c r="C11" s="5" t="s">
        <v>20</v>
      </c>
      <c r="D11" s="28"/>
      <c r="E11" s="5" t="s">
        <v>14</v>
      </c>
      <c r="F11" s="5">
        <v>180</v>
      </c>
      <c r="G11" s="30"/>
      <c r="H11" s="21">
        <f>ROUND((+ROUND(G11,2))*1.23,2)</f>
        <v>0</v>
      </c>
      <c r="I11" s="24">
        <f>ROUND(+H11*F11,2)</f>
        <v>0</v>
      </c>
    </row>
    <row r="12" spans="1:9" ht="36.75" customHeight="1" x14ac:dyDescent="0.25">
      <c r="A12" s="13" t="s">
        <v>15</v>
      </c>
      <c r="B12" s="7" t="s">
        <v>29</v>
      </c>
      <c r="C12" s="5" t="s">
        <v>20</v>
      </c>
      <c r="D12" s="28"/>
      <c r="E12" s="5" t="s">
        <v>14</v>
      </c>
      <c r="F12" s="5">
        <v>100</v>
      </c>
      <c r="G12" s="31"/>
      <c r="H12" s="21">
        <f>ROUND((+ROUND(G12,2))*1.23,2)</f>
        <v>0</v>
      </c>
      <c r="I12" s="24">
        <f>ROUND(+H12*F12,2)</f>
        <v>0</v>
      </c>
    </row>
    <row r="13" spans="1:9" ht="30.75" customHeight="1" x14ac:dyDescent="0.25">
      <c r="A13" s="13" t="s">
        <v>16</v>
      </c>
      <c r="B13" s="8" t="s">
        <v>30</v>
      </c>
      <c r="C13" s="5" t="s">
        <v>20</v>
      </c>
      <c r="D13" s="28"/>
      <c r="E13" s="5" t="s">
        <v>14</v>
      </c>
      <c r="F13" s="5">
        <v>80</v>
      </c>
      <c r="G13" s="30"/>
      <c r="H13" s="21">
        <f t="shared" ref="H13:H14" si="0">ROUND((+ROUND(G13,2))*1.23,2)</f>
        <v>0</v>
      </c>
      <c r="I13" s="24">
        <f>ROUND(+H13*F13,2)</f>
        <v>0</v>
      </c>
    </row>
    <row r="14" spans="1:9" ht="27.75" customHeight="1" x14ac:dyDescent="0.25">
      <c r="A14" s="13" t="s">
        <v>21</v>
      </c>
      <c r="B14" s="9" t="s">
        <v>22</v>
      </c>
      <c r="C14" s="5" t="s">
        <v>17</v>
      </c>
      <c r="D14" s="28"/>
      <c r="E14" s="5" t="s">
        <v>14</v>
      </c>
      <c r="F14" s="5">
        <v>180</v>
      </c>
      <c r="G14" s="30"/>
      <c r="H14" s="21">
        <f t="shared" si="0"/>
        <v>0</v>
      </c>
      <c r="I14" s="24">
        <f>ROUND(+H14*F14,2)</f>
        <v>0</v>
      </c>
    </row>
    <row r="15" spans="1:9" ht="25.5" customHeight="1" thickBot="1" x14ac:dyDescent="0.3">
      <c r="A15" s="14"/>
      <c r="B15" s="15" t="s">
        <v>18</v>
      </c>
      <c r="C15" s="16"/>
      <c r="D15" s="26"/>
      <c r="E15" s="16"/>
      <c r="F15" s="20">
        <f>SUM(F11:F14)</f>
        <v>540</v>
      </c>
      <c r="G15" s="17"/>
      <c r="H15" s="18"/>
      <c r="I15" s="25">
        <f>SUM(I11:I14)</f>
        <v>0</v>
      </c>
    </row>
    <row r="16" spans="1:9" x14ac:dyDescent="0.25">
      <c r="B16" t="s">
        <v>24</v>
      </c>
      <c r="H16" t="s">
        <v>25</v>
      </c>
    </row>
    <row r="19" spans="2:9" x14ac:dyDescent="0.25">
      <c r="E19" s="32" t="s">
        <v>26</v>
      </c>
      <c r="F19" s="32"/>
      <c r="G19" s="32"/>
      <c r="H19" s="32"/>
      <c r="I19" s="32"/>
    </row>
    <row r="20" spans="2:9" x14ac:dyDescent="0.25">
      <c r="B20" t="s">
        <v>27</v>
      </c>
    </row>
    <row r="21" spans="2:9" x14ac:dyDescent="0.25">
      <c r="B21" t="s">
        <v>33</v>
      </c>
    </row>
  </sheetData>
  <mergeCells count="7">
    <mergeCell ref="E19:I19"/>
    <mergeCell ref="B4:H4"/>
    <mergeCell ref="A1:I1"/>
    <mergeCell ref="A2:I2"/>
    <mergeCell ref="A3:I3"/>
    <mergeCell ref="A5:I5"/>
    <mergeCell ref="B6:F6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Strak</dc:creator>
  <cp:lastModifiedBy>Agnieszka Baluch</cp:lastModifiedBy>
  <cp:lastPrinted>2023-10-23T06:41:29Z</cp:lastPrinted>
  <dcterms:created xsi:type="dcterms:W3CDTF">2023-10-11T10:15:04Z</dcterms:created>
  <dcterms:modified xsi:type="dcterms:W3CDTF">2023-10-30T10:02:17Z</dcterms:modified>
</cp:coreProperties>
</file>