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Dokumenty\Postępowania_do_30tyś\2021\Różne_chemikalia_nieorg\Wn_07_05_21_zgodny_Randap\Ogłoszenie\"/>
    </mc:Choice>
  </mc:AlternateContent>
  <xr:revisionPtr revIDLastSave="0" documentId="13_ncr:1_{A4D6B959-C85D-40DA-B8CA-6CF2A49E54F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ULARZ_CENOWY" sheetId="1" r:id="rId1"/>
  </sheets>
  <definedNames>
    <definedName name="_xlnm.Print_Area" localSheetId="0">FORMULARZ_CENOWY!$C$1:$H$27</definedName>
    <definedName name="OLE_LINK1" localSheetId="0">FORMULARZ_CENOWY!$C$4</definedName>
    <definedName name="_xlnm.Print_Titles" localSheetId="0">FORMULARZ_CENOWY!$8:$11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2" i="1"/>
  <c r="H13" i="1" l="1"/>
  <c r="H14" i="1" l="1"/>
  <c r="H15" i="1"/>
  <c r="F16" i="1" l="1"/>
</calcChain>
</file>

<file path=xl/sharedStrings.xml><?xml version="1.0" encoding="utf-8"?>
<sst xmlns="http://schemas.openxmlformats.org/spreadsheetml/2006/main" count="37" uniqueCount="31">
  <si>
    <t>L.P.</t>
  </si>
  <si>
    <t>1</t>
  </si>
  <si>
    <t>2</t>
  </si>
  <si>
    <t>3</t>
  </si>
  <si>
    <t>4</t>
  </si>
  <si>
    <t>5</t>
  </si>
  <si>
    <t>WARTOŚĆ BRUTTO OGÓŁEM (ZŁ)</t>
  </si>
  <si>
    <t>6</t>
  </si>
  <si>
    <t>(zamówienie o wartości do 130 000 zł)</t>
  </si>
  <si>
    <t>Uwagi:</t>
  </si>
  <si>
    <t>Ogółem</t>
  </si>
  <si>
    <t xml:space="preserve">FORMULARZ CENOWY                                                  </t>
  </si>
  <si>
    <t>(przedmiot zamówienia)</t>
  </si>
  <si>
    <t xml:space="preserve">…......................, dnia….....................                                                     </t>
  </si>
  <si>
    <t xml:space="preserve"> …..............................................</t>
  </si>
  <si>
    <t xml:space="preserve">ILOŚĆ </t>
  </si>
  <si>
    <t xml:space="preserve">          podpis Wykonawcy</t>
  </si>
  <si>
    <t>Jedn.</t>
  </si>
  <si>
    <t>szt</t>
  </si>
  <si>
    <t>opak</t>
  </si>
  <si>
    <t>dla potrzeb urzędu Morskiego w Gdyni</t>
  </si>
  <si>
    <t xml:space="preserve"> z dokładnością do dwóch miejsc po przecinku-kolumna "5"</t>
  </si>
  <si>
    <t xml:space="preserve">1-Wykonawca zobligowany jest wskazać cenę jednostkową brutto, </t>
  </si>
  <si>
    <t xml:space="preserve">Asortyment </t>
  </si>
  <si>
    <r>
      <t>CENA BRUTTO/JEDN. (ZŁ)</t>
    </r>
    <r>
      <rPr>
        <b/>
        <vertAlign val="superscript"/>
        <sz val="10"/>
        <rFont val="Calibri"/>
        <family val="2"/>
        <scheme val="minor"/>
      </rPr>
      <t>1</t>
    </r>
  </si>
  <si>
    <t xml:space="preserve">na dostawę środków chwastobójczych i owadobójczych </t>
  </si>
  <si>
    <t xml:space="preserve">Znak sprawy TZ2.374.2.2.91.4.2021.GP                     </t>
  </si>
  <si>
    <t>Środek chwastobójczy SUBSTRAL Anty Chwast Total Ultra, op. 1 l.</t>
  </si>
  <si>
    <t>Środek chwastobójczy ROUNDUP 360SL, opak.5 l.</t>
  </si>
  <si>
    <t>Środek chwastobójczy SUBSTRAL Mniszek ULTRA 070 EW, opak. 0,5l. -przeciw chwastom na trawniku</t>
  </si>
  <si>
    <t>Spray na komary i kleszcze Bros, 90ml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</si>
</sst>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3515F3"/>
      <name val="Calibri"/>
      <family val="2"/>
      <scheme val="minor"/>
    </font>
    <font>
      <b/>
      <sz val="12"/>
      <color rgb="FF3515F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/>
    <xf numFmtId="0" fontId="0" fillId="0" borderId="0" xfId="0" quotePrefix="1" applyProtection="1"/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Protection="1"/>
    <xf numFmtId="0" fontId="1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9" fillId="2" borderId="1" xfId="0" applyFont="1" applyFill="1" applyBorder="1" applyAlignment="1" applyProtection="1">
      <alignment wrapText="1"/>
    </xf>
    <xf numFmtId="0" fontId="10" fillId="2" borderId="4" xfId="0" applyFont="1" applyFill="1" applyBorder="1" applyAlignment="1" applyProtection="1">
      <alignment wrapText="1"/>
    </xf>
    <xf numFmtId="0" fontId="0" fillId="2" borderId="8" xfId="0" quotePrefix="1" applyFill="1" applyBorder="1" applyProtection="1"/>
    <xf numFmtId="0" fontId="1" fillId="2" borderId="1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wrapText="1"/>
    </xf>
    <xf numFmtId="0" fontId="3" fillId="2" borderId="8" xfId="0" quotePrefix="1" applyFont="1" applyFill="1" applyBorder="1" applyAlignment="1" applyProtection="1">
      <alignment horizontal="center"/>
    </xf>
    <xf numFmtId="0" fontId="4" fillId="2" borderId="1" xfId="0" quotePrefix="1" applyFont="1" applyFill="1" applyBorder="1" applyAlignment="1" applyProtection="1">
      <alignment horizontal="center" wrapText="1"/>
    </xf>
    <xf numFmtId="0" fontId="4" fillId="2" borderId="5" xfId="0" quotePrefix="1" applyFont="1" applyFill="1" applyBorder="1" applyAlignment="1" applyProtection="1">
      <alignment horizontal="center" wrapText="1"/>
    </xf>
    <xf numFmtId="0" fontId="12" fillId="2" borderId="4" xfId="0" quotePrefix="1" applyFont="1" applyFill="1" applyBorder="1" applyAlignment="1" applyProtection="1">
      <alignment horizontal="center" wrapText="1"/>
    </xf>
    <xf numFmtId="0" fontId="4" fillId="2" borderId="11" xfId="0" quotePrefix="1" applyFont="1" applyFill="1" applyBorder="1" applyAlignment="1" applyProtection="1">
      <alignment horizontal="center" wrapText="1"/>
    </xf>
    <xf numFmtId="0" fontId="14" fillId="0" borderId="2" xfId="0" applyFont="1" applyFill="1" applyBorder="1" applyAlignment="1" applyProtection="1">
      <alignment wrapText="1"/>
    </xf>
    <xf numFmtId="0" fontId="13" fillId="0" borderId="6" xfId="0" applyFont="1" applyFill="1" applyBorder="1" applyAlignment="1" applyProtection="1">
      <alignment wrapText="1"/>
    </xf>
    <xf numFmtId="0" fontId="14" fillId="0" borderId="3" xfId="0" applyFont="1" applyFill="1" applyBorder="1" applyAlignment="1" applyProtection="1">
      <alignment wrapText="1"/>
    </xf>
    <xf numFmtId="0" fontId="13" fillId="0" borderId="9" xfId="0" applyFont="1" applyFill="1" applyBorder="1" applyAlignment="1" applyProtection="1">
      <alignment wrapText="1"/>
    </xf>
    <xf numFmtId="0" fontId="17" fillId="0" borderId="8" xfId="0" applyFont="1" applyBorder="1" applyProtection="1"/>
    <xf numFmtId="0" fontId="8" fillId="0" borderId="1" xfId="0" applyFont="1" applyFill="1" applyBorder="1" applyProtection="1"/>
    <xf numFmtId="3" fontId="17" fillId="0" borderId="5" xfId="0" applyNumberFormat="1" applyFont="1" applyFill="1" applyBorder="1" applyProtection="1"/>
    <xf numFmtId="0" fontId="16" fillId="0" borderId="4" xfId="0" applyFont="1" applyFill="1" applyBorder="1" applyProtection="1"/>
    <xf numFmtId="0" fontId="13" fillId="0" borderId="12" xfId="0" quotePrefix="1" applyFont="1" applyBorder="1" applyProtection="1"/>
    <xf numFmtId="4" fontId="13" fillId="0" borderId="13" xfId="0" applyNumberFormat="1" applyFont="1" applyFill="1" applyBorder="1" applyAlignment="1" applyProtection="1">
      <alignment wrapText="1"/>
    </xf>
    <xf numFmtId="0" fontId="13" fillId="0" borderId="14" xfId="0" quotePrefix="1" applyFont="1" applyBorder="1" applyProtection="1"/>
    <xf numFmtId="4" fontId="13" fillId="0" borderId="15" xfId="0" applyNumberFormat="1" applyFont="1" applyFill="1" applyBorder="1" applyAlignment="1" applyProtection="1">
      <alignment wrapText="1"/>
    </xf>
    <xf numFmtId="4" fontId="17" fillId="0" borderId="11" xfId="0" applyNumberFormat="1" applyFont="1" applyFill="1" applyBorder="1" applyProtection="1"/>
    <xf numFmtId="0" fontId="7" fillId="2" borderId="11" xfId="0" applyFont="1" applyFill="1" applyBorder="1" applyAlignment="1" applyProtection="1">
      <alignment wrapText="1"/>
    </xf>
    <xf numFmtId="0" fontId="18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4" fontId="15" fillId="0" borderId="7" xfId="0" applyNumberFormat="1" applyFont="1" applyFill="1" applyBorder="1" applyAlignment="1" applyProtection="1">
      <alignment wrapText="1"/>
      <protection locked="0"/>
    </xf>
    <xf numFmtId="4" fontId="15" fillId="0" borderId="10" xfId="0" applyNumberFormat="1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/>
    </xf>
  </cellXfs>
  <cellStyles count="1">
    <cellStyle name="Normalny" xfId="0" builtinId="0"/>
  </cellStyles>
  <dxfs count="12">
    <dxf>
      <protection locked="1" hidden="0"/>
    </dxf>
    <dxf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DEAEFF15-1145-4E08-AAF4-BB3F2A05F59C}">
      <tableStyleElement type="headerRow" dxfId="11"/>
    </tableStyle>
  </tableStyles>
  <colors>
    <mruColors>
      <color rgb="FF3515F3"/>
      <color rgb="FFFFFFCC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A9D182-2A45-441F-83C6-10D331EC69A0}" name="Formularz_cenowy" displayName="Formularz_cenowy" ref="C10:H16" totalsRowShown="0" headerRowDxfId="1" dataDxfId="0" headerRowBorderDxfId="10" tableBorderDxfId="9" totalsRowBorderDxfId="8">
  <tableColumns count="6">
    <tableColumn id="1" xr3:uid="{8D648E19-F07B-4252-870D-59C1B06D8818}" name="L.P." dataDxfId="7"/>
    <tableColumn id="2" xr3:uid="{6CDF6D30-EE03-40AE-A9B8-87DC49098DA3}" name="Asortyment " dataDxfId="6"/>
    <tableColumn id="4" xr3:uid="{3C418D92-C7E3-49D1-8E84-A723E20DCBFE}" name="Jedn." dataDxfId="5"/>
    <tableColumn id="5" xr3:uid="{8F6ABEE7-288B-4752-BADD-72DD56C9F61C}" name="ILOŚĆ " dataDxfId="4"/>
    <tableColumn id="6" xr3:uid="{3FAB2D3F-E6E6-4251-9340-81BF3CBC7B69}" name="CENA BRUTTO/JEDN. (ZŁ)1" dataDxfId="3"/>
    <tableColumn id="7" xr3:uid="{D9C49DEC-C03C-4975-84E0-DFA5AF76AD0A}" name="WARTOŚĆ BRUTTO OGÓŁEM (ZŁ)" dataDxfId="2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1"/>
  <sheetViews>
    <sheetView showGridLines="0" tabSelected="1" topLeftCell="B1" workbookViewId="0">
      <selection activeCell="H24" sqref="H24"/>
    </sheetView>
  </sheetViews>
  <sheetFormatPr defaultRowHeight="15" x14ac:dyDescent="0.25"/>
  <cols>
    <col min="1" max="2" width="9.140625" style="1"/>
    <col min="3" max="3" width="6.28515625" style="1" customWidth="1"/>
    <col min="4" max="4" width="49.5703125" style="3" customWidth="1"/>
    <col min="5" max="5" width="7.28515625" style="3" customWidth="1"/>
    <col min="6" max="6" width="8.42578125" style="4" customWidth="1"/>
    <col min="7" max="7" width="10.85546875" style="4" customWidth="1"/>
    <col min="8" max="8" width="12.42578125" style="4" customWidth="1"/>
    <col min="9" max="16384" width="9.140625" style="1"/>
  </cols>
  <sheetData>
    <row r="2" spans="1:8" ht="15.75" x14ac:dyDescent="0.25">
      <c r="A2" s="12"/>
      <c r="C2" s="13" t="s">
        <v>11</v>
      </c>
      <c r="D2" s="10"/>
      <c r="E2" s="10"/>
      <c r="F2" s="10"/>
      <c r="G2" s="10"/>
      <c r="H2" s="10"/>
    </row>
    <row r="3" spans="1:8" x14ac:dyDescent="0.25">
      <c r="C3" s="39" t="s">
        <v>8</v>
      </c>
      <c r="D3" s="7"/>
      <c r="E3" s="7"/>
      <c r="F3" s="7"/>
      <c r="G3" s="7"/>
      <c r="H3" s="7"/>
    </row>
    <row r="4" spans="1:8" x14ac:dyDescent="0.25">
      <c r="C4" s="11"/>
      <c r="D4" s="7"/>
      <c r="E4" s="7"/>
      <c r="F4" s="7"/>
      <c r="G4" s="7"/>
      <c r="H4" s="7"/>
    </row>
    <row r="5" spans="1:8" x14ac:dyDescent="0.25">
      <c r="B5" s="12"/>
      <c r="C5" s="44" t="s">
        <v>25</v>
      </c>
      <c r="D5" s="9"/>
      <c r="E5" s="9"/>
      <c r="F5" s="9"/>
      <c r="G5" s="9"/>
      <c r="H5" s="9"/>
    </row>
    <row r="6" spans="1:8" ht="15.75" x14ac:dyDescent="0.25">
      <c r="B6" s="12"/>
      <c r="C6" s="41" t="s">
        <v>20</v>
      </c>
      <c r="D6" s="9"/>
      <c r="E6" s="9"/>
      <c r="F6" s="9"/>
      <c r="G6" s="9"/>
      <c r="H6" s="9"/>
    </row>
    <row r="7" spans="1:8" x14ac:dyDescent="0.25">
      <c r="C7" s="40" t="s">
        <v>12</v>
      </c>
      <c r="D7" s="8"/>
      <c r="E7" s="8"/>
      <c r="F7" s="8"/>
      <c r="G7" s="8"/>
      <c r="H7" s="8"/>
    </row>
    <row r="8" spans="1:8" ht="15.75" x14ac:dyDescent="0.25">
      <c r="C8" s="14" t="s">
        <v>26</v>
      </c>
      <c r="D8" s="6"/>
      <c r="E8" s="6"/>
      <c r="F8" s="6"/>
      <c r="G8" s="6"/>
      <c r="H8" s="6"/>
    </row>
    <row r="9" spans="1:8" ht="15.75" thickBot="1" x14ac:dyDescent="0.3">
      <c r="C9" s="5"/>
      <c r="D9" s="1"/>
      <c r="E9" s="1"/>
      <c r="F9" s="1"/>
      <c r="G9" s="1"/>
      <c r="H9" s="1"/>
    </row>
    <row r="10" spans="1:8" ht="62.25" customHeight="1" thickBot="1" x14ac:dyDescent="0.3">
      <c r="C10" s="17" t="s">
        <v>0</v>
      </c>
      <c r="D10" s="18" t="s">
        <v>23</v>
      </c>
      <c r="E10" s="15" t="s">
        <v>17</v>
      </c>
      <c r="F10" s="19" t="s">
        <v>15</v>
      </c>
      <c r="G10" s="16" t="s">
        <v>24</v>
      </c>
      <c r="H10" s="38" t="s">
        <v>6</v>
      </c>
    </row>
    <row r="11" spans="1:8" ht="16.5" thickBot="1" x14ac:dyDescent="0.3">
      <c r="C11" s="20" t="s">
        <v>1</v>
      </c>
      <c r="D11" s="21" t="s">
        <v>2</v>
      </c>
      <c r="E11" s="21" t="s">
        <v>3</v>
      </c>
      <c r="F11" s="22" t="s">
        <v>4</v>
      </c>
      <c r="G11" s="23" t="s">
        <v>5</v>
      </c>
      <c r="H11" s="24" t="s">
        <v>7</v>
      </c>
    </row>
    <row r="12" spans="1:8" ht="31.5" x14ac:dyDescent="0.25">
      <c r="B12" s="2"/>
      <c r="C12" s="33" t="s">
        <v>1</v>
      </c>
      <c r="D12" s="25" t="s">
        <v>27</v>
      </c>
      <c r="E12" s="25" t="s">
        <v>19</v>
      </c>
      <c r="F12" s="26">
        <v>32</v>
      </c>
      <c r="G12" s="42"/>
      <c r="H12" s="34" t="str">
        <f>IF(G12&gt;0,ROUND(+F12,2)*G12,"")</f>
        <v/>
      </c>
    </row>
    <row r="13" spans="1:8" ht="15.75" x14ac:dyDescent="0.25">
      <c r="B13" s="2"/>
      <c r="C13" s="35" t="s">
        <v>2</v>
      </c>
      <c r="D13" s="27" t="s">
        <v>28</v>
      </c>
      <c r="E13" s="27" t="s">
        <v>19</v>
      </c>
      <c r="F13" s="28">
        <v>13</v>
      </c>
      <c r="G13" s="43"/>
      <c r="H13" s="36" t="str">
        <f>IF(G13&gt;0,ROUND(+F13,2)*G13,"")</f>
        <v/>
      </c>
    </row>
    <row r="14" spans="1:8" ht="47.25" x14ac:dyDescent="0.25">
      <c r="B14" s="2"/>
      <c r="C14" s="35" t="s">
        <v>3</v>
      </c>
      <c r="D14" s="27" t="s">
        <v>29</v>
      </c>
      <c r="E14" s="27" t="s">
        <v>19</v>
      </c>
      <c r="F14" s="28">
        <v>6</v>
      </c>
      <c r="G14" s="43"/>
      <c r="H14" s="36" t="str">
        <f t="shared" ref="H14:H15" si="0">IF(G14&gt;0,ROUND(+F14,2)*G14,"")</f>
        <v/>
      </c>
    </row>
    <row r="15" spans="1:8" ht="16.5" thickBot="1" x14ac:dyDescent="0.3">
      <c r="B15" s="2"/>
      <c r="C15" s="35" t="s">
        <v>4</v>
      </c>
      <c r="D15" s="27" t="s">
        <v>30</v>
      </c>
      <c r="E15" s="27" t="s">
        <v>18</v>
      </c>
      <c r="F15" s="28">
        <v>420</v>
      </c>
      <c r="G15" s="43"/>
      <c r="H15" s="36" t="str">
        <f t="shared" si="0"/>
        <v/>
      </c>
    </row>
    <row r="16" spans="1:8" ht="16.5" thickBot="1" x14ac:dyDescent="0.3">
      <c r="B16" s="2"/>
      <c r="C16" s="29"/>
      <c r="D16" s="30" t="s">
        <v>10</v>
      </c>
      <c r="E16" s="30"/>
      <c r="F16" s="31">
        <f>SUM(F12:F15)</f>
        <v>471</v>
      </c>
      <c r="G16" s="32"/>
      <c r="H16" s="37" t="str">
        <f>IF(SUM(G12:G15)&gt;0,SUM(H12:H15),"")</f>
        <v/>
      </c>
    </row>
    <row r="17" spans="2:6" x14ac:dyDescent="0.25">
      <c r="B17" s="2"/>
    </row>
    <row r="18" spans="2:6" x14ac:dyDescent="0.25">
      <c r="B18" s="2"/>
    </row>
    <row r="19" spans="2:6" x14ac:dyDescent="0.25">
      <c r="B19" s="2"/>
    </row>
    <row r="20" spans="2:6" x14ac:dyDescent="0.25">
      <c r="B20" s="2"/>
    </row>
    <row r="21" spans="2:6" x14ac:dyDescent="0.25">
      <c r="B21" s="2"/>
    </row>
    <row r="22" spans="2:6" x14ac:dyDescent="0.25">
      <c r="B22" s="2"/>
      <c r="C22" s="3" t="s">
        <v>13</v>
      </c>
      <c r="E22" s="5" t="s">
        <v>14</v>
      </c>
      <c r="F22" s="1"/>
    </row>
    <row r="23" spans="2:6" x14ac:dyDescent="0.25">
      <c r="B23" s="2"/>
      <c r="E23" s="1" t="s">
        <v>16</v>
      </c>
      <c r="F23" s="1"/>
    </row>
    <row r="24" spans="2:6" x14ac:dyDescent="0.25">
      <c r="B24" s="2"/>
    </row>
    <row r="25" spans="2:6" x14ac:dyDescent="0.25">
      <c r="B25" s="2"/>
      <c r="C25" s="1" t="s">
        <v>9</v>
      </c>
    </row>
    <row r="26" spans="2:6" x14ac:dyDescent="0.25">
      <c r="B26" s="2"/>
      <c r="C26" s="1" t="s">
        <v>22</v>
      </c>
    </row>
    <row r="27" spans="2:6" x14ac:dyDescent="0.25">
      <c r="B27" s="2"/>
      <c r="C27" s="1" t="s">
        <v>21</v>
      </c>
    </row>
    <row r="28" spans="2:6" x14ac:dyDescent="0.25">
      <c r="B28" s="2"/>
    </row>
    <row r="29" spans="2:6" x14ac:dyDescent="0.25">
      <c r="B29" s="2"/>
    </row>
    <row r="30" spans="2:6" x14ac:dyDescent="0.25">
      <c r="B30" s="2"/>
    </row>
    <row r="31" spans="2:6" x14ac:dyDescent="0.25">
      <c r="B31" s="2"/>
    </row>
    <row r="32" spans="2:6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ht="27.75" customHeight="1" x14ac:dyDescent="0.25"/>
  </sheetData>
  <sheetProtection algorithmName="SHA-512" hashValue="nyEJcmuwkxGhhiDYfzCn8rjJ/IpKbCYiWqNQzHlOAu7SzKtVUToe+iyZPR6WdO32a8RPu8WpVk/+R1+BUhi4MQ==" saltValue="AwVh+CYhWxtCv1vB4eOnPg==" spinCount="100000" sheet="1" objects="1" scenarios="1"/>
  <phoneticPr fontId="2" type="noConversion"/>
  <printOptions horizontalCentered="1"/>
  <pageMargins left="0.51181102362204722" right="0.51181102362204722" top="0.59055118110236227" bottom="0.59055118110236227" header="0.31496062992125984" footer="0.27559055118110237"/>
  <pageSetup paperSize="9" scale="85" orientation="portrait" r:id="rId1"/>
  <headerFooter>
    <oddHeader xml:space="preserve">&amp;C&amp;"-,Pogrubiony"
</oddHeader>
    <oddFooter>&amp;CStrona &amp;P/&amp;N</oddFooter>
  </headerFooter>
  <ignoredErrors>
    <ignoredError sqref="C11:H11 C12:C1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FORMULARZ_CENOWY</vt:lpstr>
      <vt:lpstr>FORMULARZ_CENOWY!Obszar_wydruku</vt:lpstr>
      <vt:lpstr>FORMULARZ_CENOWY!OLE_LINK1</vt:lpstr>
      <vt:lpstr>FORMULARZ_CENOWY!Tytuły_wydruku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cenowy_TZ2.374.2.2.91.4.2021.GP</dc:title>
  <dc:creator>Grazyna Przybylska</dc:creator>
  <cp:lastModifiedBy>Grazyna Przybylska</cp:lastModifiedBy>
  <cp:lastPrinted>2021-05-06T11:32:42Z</cp:lastPrinted>
  <dcterms:created xsi:type="dcterms:W3CDTF">2015-06-05T18:19:34Z</dcterms:created>
  <dcterms:modified xsi:type="dcterms:W3CDTF">2021-05-07T06:49:15Z</dcterms:modified>
</cp:coreProperties>
</file>