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425"/>
  </bookViews>
  <sheets>
    <sheet name="Zestawienie opony mod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/>
  <c r="H3"/>
  <c r="H4"/>
  <c r="H5"/>
  <c r="H6"/>
  <c r="H7"/>
  <c r="H8"/>
  <c r="H9"/>
  <c r="H10"/>
  <c r="H11"/>
  <c r="H12"/>
  <c r="H13"/>
  <c r="H15" l="1"/>
</calcChain>
</file>

<file path=xl/sharedStrings.xml><?xml version="1.0" encoding="utf-8"?>
<sst xmlns="http://schemas.openxmlformats.org/spreadsheetml/2006/main" count="88" uniqueCount="72">
  <si>
    <t>Lp.</t>
  </si>
  <si>
    <t>Nazwa materiału:</t>
  </si>
  <si>
    <t>J.m.</t>
  </si>
  <si>
    <t>Ilość:</t>
  </si>
  <si>
    <t>Wartość</t>
  </si>
  <si>
    <t>1.</t>
  </si>
  <si>
    <t>szt.</t>
  </si>
  <si>
    <t>2.</t>
  </si>
  <si>
    <t>4.</t>
  </si>
  <si>
    <t>5.</t>
  </si>
  <si>
    <t>7.</t>
  </si>
  <si>
    <t>8.</t>
  </si>
  <si>
    <t>9.</t>
  </si>
  <si>
    <t>OGÓŁEM:</t>
  </si>
  <si>
    <t>X</t>
  </si>
  <si>
    <t>Rozmiar:</t>
  </si>
  <si>
    <t>3.</t>
  </si>
  <si>
    <t>Typ, bieżnik</t>
  </si>
  <si>
    <t>6.</t>
  </si>
  <si>
    <t>%</t>
  </si>
  <si>
    <t>Wysokość zaoferowanej marży nie może być niższa niż 0,01%. Zamawiający nie dopuszcza zaoferowania marży na poziomie przekraczającym 60% ceny zakupu.</t>
  </si>
  <si>
    <t>Wartosć ogółem brutto stanowi ofertę za wykonanie całości przedmiotu zamówienia wraz ze wszystkimi kosztami niezbednymi do jego realizacji, w tym koszty transportu na miejsce dostawy.</t>
  </si>
  <si>
    <t>Data............................</t>
  </si>
  <si>
    <t>.........................................................................</t>
  </si>
  <si>
    <t xml:space="preserve">IMIĘ I NAZWISKO </t>
  </si>
  <si>
    <t>OSOBY UPOWAŻNIONEJ</t>
  </si>
  <si>
    <t>PODPIS OSOBY UPOWAŻNIONEJ</t>
  </si>
  <si>
    <t>10.</t>
  </si>
  <si>
    <t>Ogumienie nie ujęte w zestawieniu powyżej (szacunkowa maksymalna kwota, do której mogą być realizowane dodatkowe zamówienia).</t>
  </si>
  <si>
    <t xml:space="preserve">Wymagana gwarancja na ogumienie - minimum 12 miesięcy od daty zakupu (lub dłuższa jeśli przewiduje to producent ogumienia). </t>
  </si>
  <si>
    <t>......................................................</t>
  </si>
  <si>
    <t>11.</t>
  </si>
  <si>
    <t>11.5/80-15.3</t>
  </si>
  <si>
    <t>175/65R15</t>
  </si>
  <si>
    <t>Opona letnia Fiat Punto</t>
  </si>
  <si>
    <t>Opona zimowa Fiat Punto</t>
  </si>
  <si>
    <t>215/55R16</t>
  </si>
  <si>
    <t>Opona wielosezonowa Ford Mondeo</t>
  </si>
  <si>
    <t>Firestone Multiseason 2  97 V XL [CB]</t>
  </si>
  <si>
    <t>12.</t>
  </si>
  <si>
    <t>13.</t>
  </si>
  <si>
    <t>Opona do przyczep rolniczych</t>
  </si>
  <si>
    <t>Opona wielosezonowa Ford Connect</t>
  </si>
  <si>
    <t>205/60R16</t>
  </si>
  <si>
    <t>215/65R16C</t>
  </si>
  <si>
    <t>Barum Quartaris 5  96 H XL [EC]</t>
  </si>
  <si>
    <t>kpl.</t>
  </si>
  <si>
    <t>Stała marża na ogumienie nie ujęte w zestawieniu (poz. 13) wyniesie w całym okresie obowiązywania umowy:</t>
  </si>
  <si>
    <t>Opony zimowe VW Transporter</t>
  </si>
  <si>
    <t>205/65R16C</t>
  </si>
  <si>
    <t>opona zimowa Ford Transit</t>
  </si>
  <si>
    <t>NOKIAN WR C VAN 104/102S [CE3]</t>
  </si>
  <si>
    <t>195/70R15C</t>
  </si>
  <si>
    <t>Opona zimowa Toyota Hilux</t>
  </si>
  <si>
    <t>265/65R17</t>
  </si>
  <si>
    <t>Opony zimowe Suzuki Jimny</t>
  </si>
  <si>
    <t>195/80R15</t>
  </si>
  <si>
    <t>Opona wielosezonowa Ford Focus</t>
  </si>
  <si>
    <t>205/55R16</t>
  </si>
  <si>
    <t>Opona zimowa Ford Custom</t>
  </si>
  <si>
    <t>Wymagany rok produkcji opon: 2020 lub 2021.</t>
  </si>
  <si>
    <t>Nokian WR C3 107/105 [CE] lub alternatywnie Fulda Conveo Trac 2 107/105 [EB]</t>
  </si>
  <si>
    <t>Kleber Dynaxer HP4 84H [EB] lub alternatywnie Firestone Multihawk 2 86 T XL [EC]</t>
  </si>
  <si>
    <t xml:space="preserve">Nokian WR SUV 3 116 H XL[BC] </t>
  </si>
  <si>
    <t xml:space="preserve">ALLIANCE 320 141A8 14PR TL </t>
  </si>
  <si>
    <t>Yokohama BluEarth Winter V905 96 T [EC]</t>
  </si>
  <si>
    <t>Firestone Multiseason 2 94 V XL [CB] lub alternatywnie Uniroyal AllSeasonExpert 2 91 H [CB]</t>
  </si>
  <si>
    <t>14.0/65-16</t>
  </si>
  <si>
    <t>BKT AW 705 TL lub alternatywnie Speedways PK-303 14PR TL</t>
  </si>
  <si>
    <t>Firestone Vanhawk 2 Winter 109 T C [EB]</t>
  </si>
  <si>
    <t>Cena brutto za jm.</t>
  </si>
  <si>
    <t>Firestone Winterhawk 4 84 T XL [EB] lub alternatywnie Kleber KRISALP HP 3 84 T [EB]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</si>
</sst>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0"/>
      <name val="Arial CE"/>
      <charset val="238"/>
    </font>
    <font>
      <u/>
      <sz val="10"/>
      <color indexed="12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1" applyAlignment="1" applyProtection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4" fillId="0" borderId="5" xfId="0" applyFont="1" applyBorder="1" applyAlignment="1">
      <alignment horizontal="left"/>
    </xf>
    <xf numFmtId="0" fontId="6" fillId="0" borderId="4" xfId="0" applyFont="1" applyBorder="1"/>
    <xf numFmtId="0" fontId="4" fillId="0" borderId="4" xfId="0" applyFont="1" applyBorder="1"/>
    <xf numFmtId="0" fontId="4" fillId="0" borderId="6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Border="1"/>
    <xf numFmtId="0" fontId="7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164" fontId="6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164" fontId="8" fillId="0" borderId="8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0" fillId="0" borderId="3" xfId="0" applyFont="1" applyFill="1" applyBorder="1" applyAlignment="1" applyProtection="1">
      <alignment horizontal="right"/>
      <protection locked="0"/>
    </xf>
    <xf numFmtId="0" fontId="10" fillId="0" borderId="0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1" xfId="0" applyFont="1" applyBorder="1"/>
  </cellXfs>
  <cellStyles count="2">
    <cellStyle name="Hiperłącze" xfId="1" builtinId="8"/>
    <cellStyle name="Normalny" xfId="0" builtinId="0"/>
  </cellStyles>
  <dxfs count="9"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vertical="bottom" textRotation="0" wrapText="1" indent="0" relativeIndent="0" justifyLastLine="0" shrinkToFit="0" mergeCell="0" readingOrder="0"/>
    </dxf>
    <dxf>
      <border outline="0"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\ &quot;zł&quot;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rial"/>
        <scheme val="none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Zestawienieopony" displayName="Zestawienieopony" ref="A1:H15" totalsRowShown="0" headerRowDxfId="0" tableBorderDxfId="1">
  <autoFilter ref="A1:H15"/>
  <tableColumns count="8">
    <tableColumn id="1" name="Lp." dataDxfId="8"/>
    <tableColumn id="2" name="Nazwa materiału:" dataDxfId="7"/>
    <tableColumn id="3" name="Typ, bieżnik"/>
    <tableColumn id="4" name="Rozmiar:" dataDxfId="6"/>
    <tableColumn id="5" name="J.m." dataDxfId="5"/>
    <tableColumn id="6" name="Ilość:" dataDxfId="4"/>
    <tableColumn id="7" name="Cena brutto za jm." dataDxfId="3"/>
    <tableColumn id="8" name="Wartość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Layout" zoomScaleNormal="100" workbookViewId="0">
      <selection activeCell="C10" sqref="C10"/>
    </sheetView>
  </sheetViews>
  <sheetFormatPr defaultRowHeight="12.75"/>
  <cols>
    <col min="1" max="1" width="5.28515625" customWidth="1"/>
    <col min="2" max="2" width="23.5703125" customWidth="1"/>
    <col min="3" max="3" width="68" customWidth="1"/>
    <col min="4" max="4" width="9.7109375" customWidth="1"/>
    <col min="5" max="5" width="5.5703125" customWidth="1"/>
    <col min="6" max="6" width="6.140625" style="1" customWidth="1"/>
    <col min="7" max="7" width="12" style="1" customWidth="1"/>
    <col min="8" max="8" width="11.5703125" style="2" customWidth="1"/>
  </cols>
  <sheetData>
    <row r="1" spans="1:12" s="39" customFormat="1" ht="24.75" customHeight="1">
      <c r="A1" s="36" t="s">
        <v>0</v>
      </c>
      <c r="B1" s="37" t="s">
        <v>1</v>
      </c>
      <c r="C1" s="37" t="s">
        <v>17</v>
      </c>
      <c r="D1" s="37" t="s">
        <v>15</v>
      </c>
      <c r="E1" s="37" t="s">
        <v>2</v>
      </c>
      <c r="F1" s="36" t="s">
        <v>3</v>
      </c>
      <c r="G1" s="36" t="s">
        <v>70</v>
      </c>
      <c r="H1" s="38" t="s">
        <v>4</v>
      </c>
    </row>
    <row r="2" spans="1:12" ht="15" customHeight="1">
      <c r="A2" s="7" t="s">
        <v>5</v>
      </c>
      <c r="B2" s="8" t="s">
        <v>48</v>
      </c>
      <c r="C2" s="8" t="s">
        <v>61</v>
      </c>
      <c r="D2" s="9" t="s">
        <v>49</v>
      </c>
      <c r="E2" s="10" t="s">
        <v>6</v>
      </c>
      <c r="F2" s="9">
        <v>4</v>
      </c>
      <c r="G2" s="11"/>
      <c r="H2" s="12">
        <f>F2*G2</f>
        <v>0</v>
      </c>
    </row>
    <row r="3" spans="1:12" ht="15" customHeight="1">
      <c r="A3" s="7" t="s">
        <v>7</v>
      </c>
      <c r="B3" s="8" t="s">
        <v>34</v>
      </c>
      <c r="C3" s="8" t="s">
        <v>62</v>
      </c>
      <c r="D3" s="9" t="s">
        <v>33</v>
      </c>
      <c r="E3" s="10" t="s">
        <v>6</v>
      </c>
      <c r="F3" s="9">
        <v>4</v>
      </c>
      <c r="G3" s="11"/>
      <c r="H3" s="12">
        <f t="shared" ref="H3:H13" si="0">F3*G3</f>
        <v>0</v>
      </c>
    </row>
    <row r="4" spans="1:12" ht="15" customHeight="1">
      <c r="A4" s="7" t="s">
        <v>16</v>
      </c>
      <c r="B4" s="8" t="s">
        <v>35</v>
      </c>
      <c r="C4" s="48" t="s">
        <v>71</v>
      </c>
      <c r="D4" s="9" t="s">
        <v>33</v>
      </c>
      <c r="E4" s="10" t="s">
        <v>46</v>
      </c>
      <c r="F4" s="9">
        <v>4</v>
      </c>
      <c r="G4" s="11"/>
      <c r="H4" s="12">
        <f t="shared" si="0"/>
        <v>0</v>
      </c>
    </row>
    <row r="5" spans="1:12" ht="15" customHeight="1">
      <c r="A5" s="7" t="s">
        <v>8</v>
      </c>
      <c r="B5" s="8" t="s">
        <v>50</v>
      </c>
      <c r="C5" s="8" t="s">
        <v>51</v>
      </c>
      <c r="D5" s="9" t="s">
        <v>52</v>
      </c>
      <c r="E5" s="9" t="s">
        <v>6</v>
      </c>
      <c r="F5" s="9">
        <v>4</v>
      </c>
      <c r="G5" s="11"/>
      <c r="H5" s="12">
        <f t="shared" si="0"/>
        <v>0</v>
      </c>
    </row>
    <row r="6" spans="1:12" ht="15" customHeight="1">
      <c r="A6" s="7" t="s">
        <v>9</v>
      </c>
      <c r="B6" s="8" t="s">
        <v>53</v>
      </c>
      <c r="C6" s="8" t="s">
        <v>63</v>
      </c>
      <c r="D6" s="9" t="s">
        <v>54</v>
      </c>
      <c r="E6" s="13" t="s">
        <v>6</v>
      </c>
      <c r="F6" s="9">
        <v>4</v>
      </c>
      <c r="G6" s="11"/>
      <c r="H6" s="12">
        <f t="shared" si="0"/>
        <v>0</v>
      </c>
      <c r="J6" s="3"/>
    </row>
    <row r="7" spans="1:12" ht="15" customHeight="1">
      <c r="A7" s="7" t="s">
        <v>18</v>
      </c>
      <c r="B7" s="14" t="s">
        <v>41</v>
      </c>
      <c r="C7" s="14" t="s">
        <v>64</v>
      </c>
      <c r="D7" s="15" t="s">
        <v>32</v>
      </c>
      <c r="E7" s="14" t="s">
        <v>6</v>
      </c>
      <c r="F7" s="15">
        <v>8</v>
      </c>
      <c r="G7" s="11"/>
      <c r="H7" s="12">
        <f t="shared" si="0"/>
        <v>0</v>
      </c>
    </row>
    <row r="8" spans="1:12" ht="15" customHeight="1">
      <c r="A8" s="7" t="s">
        <v>10</v>
      </c>
      <c r="B8" s="14" t="s">
        <v>55</v>
      </c>
      <c r="C8" s="8" t="s">
        <v>65</v>
      </c>
      <c r="D8" s="15" t="s">
        <v>56</v>
      </c>
      <c r="E8" s="14" t="s">
        <v>6</v>
      </c>
      <c r="F8" s="15">
        <v>8</v>
      </c>
      <c r="G8" s="11"/>
      <c r="H8" s="12">
        <f t="shared" si="0"/>
        <v>0</v>
      </c>
    </row>
    <row r="9" spans="1:12" ht="15" customHeight="1">
      <c r="A9" s="7" t="s">
        <v>11</v>
      </c>
      <c r="B9" s="8" t="s">
        <v>57</v>
      </c>
      <c r="C9" s="8" t="s">
        <v>66</v>
      </c>
      <c r="D9" s="9" t="s">
        <v>58</v>
      </c>
      <c r="E9" s="10" t="s">
        <v>6</v>
      </c>
      <c r="F9" s="9">
        <v>4</v>
      </c>
      <c r="G9" s="16"/>
      <c r="H9" s="12">
        <f t="shared" si="0"/>
        <v>0</v>
      </c>
      <c r="J9" s="3"/>
      <c r="K9" s="3"/>
    </row>
    <row r="10" spans="1:12" ht="15" customHeight="1">
      <c r="A10" s="7" t="s">
        <v>12</v>
      </c>
      <c r="B10" s="14" t="s">
        <v>41</v>
      </c>
      <c r="C10" s="8" t="s">
        <v>68</v>
      </c>
      <c r="D10" s="9" t="s">
        <v>67</v>
      </c>
      <c r="E10" s="10" t="s">
        <v>6</v>
      </c>
      <c r="F10" s="9">
        <v>4</v>
      </c>
      <c r="G10" s="16"/>
      <c r="H10" s="12">
        <f t="shared" si="0"/>
        <v>0</v>
      </c>
      <c r="L10" s="3"/>
    </row>
    <row r="11" spans="1:12" ht="15" customHeight="1">
      <c r="A11" s="7" t="s">
        <v>27</v>
      </c>
      <c r="B11" s="8" t="s">
        <v>59</v>
      </c>
      <c r="C11" s="17" t="s">
        <v>69</v>
      </c>
      <c r="D11" s="9" t="s">
        <v>44</v>
      </c>
      <c r="E11" s="10" t="s">
        <v>6</v>
      </c>
      <c r="F11" s="9">
        <v>4</v>
      </c>
      <c r="G11" s="16"/>
      <c r="H11" s="12">
        <f t="shared" si="0"/>
        <v>0</v>
      </c>
    </row>
    <row r="12" spans="1:12" ht="15" customHeight="1">
      <c r="A12" s="7" t="s">
        <v>31</v>
      </c>
      <c r="B12" s="8" t="s">
        <v>37</v>
      </c>
      <c r="C12" s="8" t="s">
        <v>38</v>
      </c>
      <c r="D12" s="9" t="s">
        <v>36</v>
      </c>
      <c r="E12" s="10" t="s">
        <v>6</v>
      </c>
      <c r="F12" s="9">
        <v>4</v>
      </c>
      <c r="G12" s="16"/>
      <c r="H12" s="12">
        <f t="shared" si="0"/>
        <v>0</v>
      </c>
      <c r="K12" s="3"/>
    </row>
    <row r="13" spans="1:12" ht="15" customHeight="1">
      <c r="A13" s="7" t="s">
        <v>39</v>
      </c>
      <c r="B13" s="8" t="s">
        <v>42</v>
      </c>
      <c r="C13" s="8" t="s">
        <v>45</v>
      </c>
      <c r="D13" s="9" t="s">
        <v>43</v>
      </c>
      <c r="E13" s="10" t="s">
        <v>6</v>
      </c>
      <c r="F13" s="9">
        <v>4</v>
      </c>
      <c r="G13" s="16"/>
      <c r="H13" s="12">
        <f t="shared" si="0"/>
        <v>0</v>
      </c>
    </row>
    <row r="14" spans="1:12" ht="15" customHeight="1">
      <c r="A14" s="7" t="s">
        <v>40</v>
      </c>
      <c r="B14" s="18" t="s">
        <v>28</v>
      </c>
      <c r="C14" s="19"/>
      <c r="D14" s="20"/>
      <c r="E14" s="21"/>
      <c r="F14" s="22"/>
      <c r="G14" s="23"/>
      <c r="H14" s="12">
        <v>10000</v>
      </c>
      <c r="L14" s="3"/>
    </row>
    <row r="15" spans="1:12" ht="20.25" customHeight="1">
      <c r="A15" s="24"/>
      <c r="B15" s="25" t="s">
        <v>13</v>
      </c>
      <c r="C15" s="26" t="s">
        <v>14</v>
      </c>
      <c r="D15" s="27" t="s">
        <v>14</v>
      </c>
      <c r="E15" s="28" t="s">
        <v>14</v>
      </c>
      <c r="F15" s="29" t="s">
        <v>14</v>
      </c>
      <c r="G15" s="30" t="s">
        <v>14</v>
      </c>
      <c r="H15" s="40">
        <f>SUM(H2:H14)</f>
        <v>10000</v>
      </c>
    </row>
    <row r="16" spans="1:12" ht="20.25" customHeight="1" thickBot="1">
      <c r="A16" s="4"/>
      <c r="B16" s="5"/>
      <c r="C16" s="3"/>
      <c r="D16" s="5"/>
      <c r="E16" s="6"/>
      <c r="F16" s="5"/>
      <c r="G16" s="5"/>
      <c r="H16" s="41"/>
    </row>
    <row r="17" spans="2:8" s="17" customFormat="1" ht="13.5" thickBot="1">
      <c r="F17" s="31"/>
      <c r="G17" s="32" t="s">
        <v>47</v>
      </c>
      <c r="H17" s="42" t="s">
        <v>19</v>
      </c>
    </row>
    <row r="18" spans="2:8" s="17" customFormat="1">
      <c r="F18" s="31"/>
      <c r="G18" s="31"/>
      <c r="H18" s="33"/>
    </row>
    <row r="19" spans="2:8" s="17" customFormat="1">
      <c r="F19" s="31"/>
      <c r="G19" s="31"/>
      <c r="H19" s="43" t="s">
        <v>20</v>
      </c>
    </row>
    <row r="20" spans="2:8" s="17" customFormat="1">
      <c r="F20" s="31"/>
      <c r="G20" s="31"/>
      <c r="H20" s="44" t="s">
        <v>21</v>
      </c>
    </row>
    <row r="21" spans="2:8" s="17" customFormat="1">
      <c r="F21" s="31"/>
      <c r="G21" s="31"/>
      <c r="H21" s="33"/>
    </row>
    <row r="22" spans="2:8" s="17" customFormat="1">
      <c r="B22" s="17" t="s">
        <v>29</v>
      </c>
      <c r="F22" s="31"/>
      <c r="G22" s="31"/>
      <c r="H22" s="33"/>
    </row>
    <row r="23" spans="2:8" s="17" customFormat="1">
      <c r="B23" s="17" t="s">
        <v>60</v>
      </c>
      <c r="F23" s="31"/>
      <c r="G23" s="31"/>
      <c r="H23" s="33"/>
    </row>
    <row r="24" spans="2:8" s="17" customFormat="1">
      <c r="F24" s="31"/>
      <c r="G24" s="31"/>
      <c r="H24" s="33"/>
    </row>
    <row r="25" spans="2:8" s="17" customFormat="1">
      <c r="F25" s="31"/>
      <c r="G25" s="31"/>
      <c r="H25" s="33"/>
    </row>
    <row r="26" spans="2:8" s="17" customFormat="1">
      <c r="B26" s="34" t="s">
        <v>22</v>
      </c>
      <c r="C26" s="35" t="s">
        <v>23</v>
      </c>
      <c r="F26" s="31"/>
      <c r="G26" s="35" t="s">
        <v>30</v>
      </c>
      <c r="H26" s="33"/>
    </row>
    <row r="27" spans="2:8" s="17" customFormat="1">
      <c r="B27" s="34"/>
      <c r="C27" s="35" t="s">
        <v>24</v>
      </c>
      <c r="F27" s="31"/>
      <c r="G27" s="35" t="s">
        <v>26</v>
      </c>
      <c r="H27" s="33"/>
    </row>
    <row r="28" spans="2:8" s="17" customFormat="1">
      <c r="C28" s="35" t="s">
        <v>25</v>
      </c>
      <c r="F28" s="31"/>
      <c r="G28" s="31"/>
      <c r="H28" s="33"/>
    </row>
    <row r="29" spans="2:8" s="17" customFormat="1">
      <c r="F29" s="31"/>
      <c r="G29" s="31"/>
      <c r="H29" s="33"/>
    </row>
    <row r="30" spans="2:8" s="45" customFormat="1">
      <c r="F30" s="46"/>
      <c r="G30" s="46"/>
      <c r="H30" s="47"/>
    </row>
  </sheetData>
  <sheetProtection password="C474" sheet="1" objects="1" scenarios="1"/>
  <phoneticPr fontId="0" type="noConversion"/>
  <pageMargins left="0.23622047244094491" right="0.23622047244094491" top="1.5354330708661419" bottom="0.74803149606299213" header="1.1023622047244095" footer="0.31496062992125984"/>
  <pageSetup paperSize="9" orientation="landscape" r:id="rId1"/>
  <headerFooter alignWithMargins="0">
    <oddHeader>&amp;LPieczątka firmowa wykonawcy&amp;CZestawienie materiałowe - dostawa fabrycznie nowego ogumienia do środków transportu lądowego.&amp;RZałącznik nr  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opony mod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TZ2.374.2.2.10.2021.AS Zestawienie opony mod</dc:title>
  <dc:creator>a.smarz</dc:creator>
  <cp:lastModifiedBy>asmarz</cp:lastModifiedBy>
  <cp:lastPrinted>2021-04-16T09:22:01Z</cp:lastPrinted>
  <dcterms:created xsi:type="dcterms:W3CDTF">2005-05-20T06:48:29Z</dcterms:created>
  <dcterms:modified xsi:type="dcterms:W3CDTF">2021-04-16T09:29:38Z</dcterms:modified>
</cp:coreProperties>
</file>